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60"/>
  </bookViews>
  <sheets>
    <sheet name="Berkshire Revenues" sheetId="1" r:id="rId1"/>
    <sheet name="Berkshire Pre-Tax Earnings" sheetId="5" r:id="rId2"/>
  </sheets>
  <calcPr calcId="125725"/>
</workbook>
</file>

<file path=xl/calcChain.xml><?xml version="1.0" encoding="utf-8"?>
<calcChain xmlns="http://schemas.openxmlformats.org/spreadsheetml/2006/main">
  <c r="B23" i="5"/>
  <c r="C27" i="1"/>
  <c r="H22"/>
  <c r="B21"/>
  <c r="B11"/>
  <c r="B22" s="1"/>
  <c r="B27" s="1"/>
  <c r="D21"/>
  <c r="E21"/>
  <c r="F21"/>
  <c r="G21"/>
  <c r="H21"/>
  <c r="E22"/>
  <c r="F22"/>
  <c r="G22"/>
  <c r="C22"/>
  <c r="C21"/>
  <c r="D22"/>
  <c r="D27" s="1"/>
  <c r="C22" i="5"/>
  <c r="C23" s="1"/>
  <c r="D22"/>
  <c r="D23" s="1"/>
  <c r="E22"/>
  <c r="E23" s="1"/>
  <c r="F22"/>
  <c r="F23" s="1"/>
  <c r="G22"/>
  <c r="G23" s="1"/>
  <c r="H22"/>
  <c r="H23" s="1"/>
  <c r="B22"/>
  <c r="C12"/>
  <c r="D12"/>
  <c r="E12"/>
  <c r="F12"/>
  <c r="G12"/>
  <c r="H12"/>
  <c r="C11" i="1"/>
  <c r="D11"/>
  <c r="E11"/>
  <c r="F11"/>
  <c r="G11"/>
  <c r="H11"/>
  <c r="E27"/>
  <c r="F27"/>
  <c r="G27"/>
  <c r="H27"/>
  <c r="B12" i="5"/>
  <c r="B29" s="1"/>
  <c r="D29" l="1"/>
  <c r="E29"/>
  <c r="F29"/>
  <c r="G29"/>
  <c r="H29"/>
  <c r="C29"/>
</calcChain>
</file>

<file path=xl/sharedStrings.xml><?xml version="1.0" encoding="utf-8"?>
<sst xmlns="http://schemas.openxmlformats.org/spreadsheetml/2006/main" count="107" uniqueCount="71">
  <si>
    <t>Amounts in Millions</t>
  </si>
  <si>
    <t>Q3 2009</t>
  </si>
  <si>
    <t>Q2 2009</t>
  </si>
  <si>
    <t>Q1 2009</t>
  </si>
  <si>
    <t>Q4 2008</t>
  </si>
  <si>
    <t>Q3 2008</t>
  </si>
  <si>
    <t>Q2 2008</t>
  </si>
  <si>
    <t>Q1 2008</t>
  </si>
  <si>
    <t xml:space="preserve">  Premiums Earned:</t>
  </si>
  <si>
    <t>Insurance Group:</t>
  </si>
  <si>
    <t xml:space="preserve">    GEICO</t>
  </si>
  <si>
    <t xml:space="preserve">    General Re</t>
  </si>
  <si>
    <t xml:space="preserve">    Berkshire Hathaway Primary Group</t>
  </si>
  <si>
    <t xml:space="preserve">  Investment Income</t>
  </si>
  <si>
    <t>Total Insurance Group</t>
  </si>
  <si>
    <t>Finance and financial products</t>
  </si>
  <si>
    <t>McLane</t>
  </si>
  <si>
    <t>MidAmerican</t>
  </si>
  <si>
    <t>Shaw</t>
  </si>
  <si>
    <t>Reconciliation of segments to consolidated</t>
  </si>
  <si>
    <t xml:space="preserve">  Investment and derivative gains/losses</t>
  </si>
  <si>
    <t xml:space="preserve">  Eliminations and other</t>
  </si>
  <si>
    <t xml:space="preserve">    Totals:</t>
  </si>
  <si>
    <t>Notes:</t>
  </si>
  <si>
    <t xml:space="preserve">     to "Other businesses" in 10-Q but </t>
  </si>
  <si>
    <t xml:space="preserve">     re-allocated in 2008 10-K.  Restated </t>
  </si>
  <si>
    <t xml:space="preserve">     Q1 2008 Marmon revenue initially alloc</t>
  </si>
  <si>
    <t xml:space="preserve">     to appear in Q1 for consistency.</t>
  </si>
  <si>
    <t xml:space="preserve">     include a $1.7 billion retroactive </t>
  </si>
  <si>
    <t xml:space="preserve">     reinsurance contract with Swiss Re </t>
  </si>
  <si>
    <t xml:space="preserve">    Total Reported Revenues:</t>
  </si>
  <si>
    <t>from Berkshire's 10-Q reports for Q1-Q3 and</t>
  </si>
  <si>
    <t xml:space="preserve">Quarterly data from "Business Segment Data" </t>
  </si>
  <si>
    <t xml:space="preserve">for Q4 2008 derived from 2008 10-K and Q3 </t>
  </si>
  <si>
    <t xml:space="preserve">2008 10-Q.  </t>
  </si>
  <si>
    <r>
      <t xml:space="preserve">    Berkshire Hathaway Re Group </t>
    </r>
    <r>
      <rPr>
        <b/>
        <i/>
        <sz val="8"/>
        <color theme="1"/>
        <rFont val="Courier New"/>
        <family val="3"/>
      </rPr>
      <t>(Note 1)</t>
    </r>
  </si>
  <si>
    <r>
      <t xml:space="preserve">Marmon </t>
    </r>
    <r>
      <rPr>
        <b/>
        <i/>
        <sz val="8"/>
        <color theme="1"/>
        <rFont val="Courier New"/>
        <family val="3"/>
      </rPr>
      <t>(Note 2)</t>
    </r>
  </si>
  <si>
    <t xml:space="preserve"> (1) BH Reinsurance Group Q1 2009 revenues </t>
  </si>
  <si>
    <t xml:space="preserve"> (2) Marmon acquired on March 18, 2008. </t>
  </si>
  <si>
    <t>Berkshire Hathaway Earnings Before Taxes and</t>
  </si>
  <si>
    <t>Minority Interests - 2008 to 2009</t>
  </si>
  <si>
    <t>Berkshire Hathaway Revenues 2008 to 2009</t>
  </si>
  <si>
    <t xml:space="preserve">  Non-Allocated Interest Expense</t>
  </si>
  <si>
    <t xml:space="preserve">  Net Investment Income</t>
  </si>
  <si>
    <t xml:space="preserve">  Underwriting: </t>
  </si>
  <si>
    <r>
      <t xml:space="preserve">    Berkshire Hathaway Re Group </t>
    </r>
    <r>
      <rPr>
        <b/>
        <i/>
        <sz val="8"/>
        <color theme="1"/>
        <rFont val="Courier New"/>
        <family val="3"/>
      </rPr>
      <t>(Notes 1,2)</t>
    </r>
  </si>
  <si>
    <t xml:space="preserve"> (3) Marmon acquired on March 18, 2008. </t>
  </si>
  <si>
    <r>
      <t xml:space="preserve">Marmon </t>
    </r>
    <r>
      <rPr>
        <b/>
        <i/>
        <sz val="8"/>
        <color theme="1"/>
        <rFont val="Courier New"/>
        <family val="3"/>
      </rPr>
      <t>(Note 3)</t>
    </r>
  </si>
  <si>
    <t xml:space="preserve"> (2) BH Reinsurance earnings for Q4 2008 </t>
  </si>
  <si>
    <t xml:space="preserve">     include $615 million in foreign currency</t>
  </si>
  <si>
    <t xml:space="preserve">     transaction gains resulting from the </t>
  </si>
  <si>
    <t xml:space="preserve">     conversion of certain reinsurance liab-</t>
  </si>
  <si>
    <t xml:space="preserve">     ilities denominated in foreign currencies</t>
  </si>
  <si>
    <t xml:space="preserve">     into US Dollars due to decline in value </t>
  </si>
  <si>
    <t xml:space="preserve">     of foreign currencies vs. USD in Q4 2008.</t>
  </si>
  <si>
    <t xml:space="preserve">     a $917 million gain from investment in </t>
  </si>
  <si>
    <t xml:space="preserve">     Constellation Energy and $175 million </t>
  </si>
  <si>
    <t xml:space="preserve">     breakup fee from Constellation due to </t>
  </si>
  <si>
    <t xml:space="preserve">     aborted acquisition.</t>
  </si>
  <si>
    <r>
      <t xml:space="preserve">McLane </t>
    </r>
    <r>
      <rPr>
        <b/>
        <i/>
        <sz val="8"/>
        <color theme="1"/>
        <rFont val="Courier New"/>
        <family val="3"/>
      </rPr>
      <t>(Note 4)</t>
    </r>
  </si>
  <si>
    <r>
      <t xml:space="preserve">MidAmerican </t>
    </r>
    <r>
      <rPr>
        <b/>
        <i/>
        <sz val="8"/>
        <color theme="1"/>
        <rFont val="Courier New"/>
        <family val="3"/>
      </rPr>
      <t>(Note 5)</t>
    </r>
  </si>
  <si>
    <t xml:space="preserve"> (4) McLane's Q1 2009 earnings included effect</t>
  </si>
  <si>
    <t xml:space="preserve">     tax increase effective 4/1/09.  </t>
  </si>
  <si>
    <t xml:space="preserve">     of a one-time price change gain due to a </t>
  </si>
  <si>
    <t xml:space="preserve"> (5) MidAmerican's Q4 2008 results include </t>
  </si>
  <si>
    <t xml:space="preserve">  Other manufacturing</t>
  </si>
  <si>
    <t xml:space="preserve">  Other service</t>
  </si>
  <si>
    <t xml:space="preserve">  Retailing</t>
  </si>
  <si>
    <t>Total Other Businesses:</t>
  </si>
  <si>
    <t>Other Businesses:</t>
  </si>
  <si>
    <t xml:space="preserve">Total Other Businesses: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</si>
</sst>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i/>
      <sz val="8"/>
      <color theme="1"/>
      <name val="Courier New"/>
      <family val="3"/>
    </font>
    <font>
      <i/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165" fontId="3" fillId="0" borderId="2" xfId="1" applyNumberFormat="1" applyFont="1" applyBorder="1" applyAlignment="1">
      <alignment horizontal="center"/>
    </xf>
    <xf numFmtId="165" fontId="2" fillId="0" borderId="0" xfId="0" applyNumberFormat="1" applyFont="1"/>
    <xf numFmtId="0" fontId="4" fillId="0" borderId="0" xfId="0" applyFont="1"/>
    <xf numFmtId="0" fontId="5" fillId="0" borderId="0" xfId="0" applyFont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/>
    <xf numFmtId="0" fontId="3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>
      <selection activeCell="D36" sqref="D36"/>
    </sheetView>
  </sheetViews>
  <sheetFormatPr defaultRowHeight="11.25"/>
  <cols>
    <col min="1" max="1" width="45.5703125" style="1" customWidth="1"/>
    <col min="2" max="5" width="9.5703125" style="2" customWidth="1"/>
    <col min="6" max="8" width="9.5703125" style="1" customWidth="1"/>
    <col min="9" max="9" width="18.5703125" style="1" customWidth="1"/>
    <col min="10" max="16384" width="9.140625" style="1"/>
  </cols>
  <sheetData>
    <row r="1" spans="1:9">
      <c r="A1" s="15" t="s">
        <v>41</v>
      </c>
      <c r="B1" s="4"/>
      <c r="C1" s="4"/>
      <c r="D1" s="4"/>
      <c r="E1" s="4"/>
    </row>
    <row r="2" spans="1:9">
      <c r="A2" s="3"/>
      <c r="B2" s="4"/>
      <c r="C2" s="4"/>
      <c r="D2" s="4"/>
      <c r="E2" s="4"/>
    </row>
    <row r="3" spans="1:9" ht="11.25" customHeight="1">
      <c r="A3" s="12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9">
      <c r="A4" s="3" t="s">
        <v>9</v>
      </c>
      <c r="B4" s="5"/>
      <c r="C4" s="5"/>
      <c r="D4" s="5"/>
      <c r="E4" s="5"/>
      <c r="F4" s="6"/>
      <c r="G4" s="6"/>
      <c r="H4" s="6"/>
    </row>
    <row r="5" spans="1:9">
      <c r="A5" s="3" t="s">
        <v>8</v>
      </c>
      <c r="B5" s="5"/>
      <c r="C5" s="5"/>
      <c r="D5" s="5"/>
      <c r="E5" s="5"/>
      <c r="F5" s="6"/>
      <c r="G5" s="6"/>
      <c r="H5" s="6"/>
    </row>
    <row r="6" spans="1:9">
      <c r="A6" s="3" t="s">
        <v>10</v>
      </c>
      <c r="B6" s="5">
        <v>3448</v>
      </c>
      <c r="C6" s="5">
        <v>3394</v>
      </c>
      <c r="D6" s="5">
        <v>3261</v>
      </c>
      <c r="E6" s="5">
        <v>3211</v>
      </c>
      <c r="F6" s="6">
        <v>3150</v>
      </c>
      <c r="G6" s="6">
        <v>3086</v>
      </c>
      <c r="H6" s="6">
        <v>3032</v>
      </c>
      <c r="I6" s="10"/>
    </row>
    <row r="7" spans="1:9">
      <c r="A7" s="3" t="s">
        <v>11</v>
      </c>
      <c r="B7" s="5">
        <v>1476</v>
      </c>
      <c r="C7" s="5">
        <v>1426</v>
      </c>
      <c r="D7" s="5">
        <v>1379</v>
      </c>
      <c r="E7" s="5">
        <v>1364</v>
      </c>
      <c r="F7" s="6">
        <v>1458</v>
      </c>
      <c r="G7" s="6">
        <v>1488</v>
      </c>
      <c r="H7" s="6">
        <v>1704</v>
      </c>
      <c r="I7" s="10"/>
    </row>
    <row r="8" spans="1:9">
      <c r="A8" s="3" t="s">
        <v>35</v>
      </c>
      <c r="B8" s="5">
        <v>1229</v>
      </c>
      <c r="C8" s="5">
        <v>1210</v>
      </c>
      <c r="D8" s="5">
        <v>3087</v>
      </c>
      <c r="E8" s="5">
        <v>1559</v>
      </c>
      <c r="F8" s="6">
        <v>1383</v>
      </c>
      <c r="G8" s="6">
        <v>1156</v>
      </c>
      <c r="H8" s="6">
        <v>984</v>
      </c>
      <c r="I8" s="10"/>
    </row>
    <row r="9" spans="1:9">
      <c r="A9" s="3" t="s">
        <v>12</v>
      </c>
      <c r="B9" s="5">
        <v>442</v>
      </c>
      <c r="C9" s="5">
        <v>455</v>
      </c>
      <c r="D9" s="5">
        <v>456</v>
      </c>
      <c r="E9" s="5">
        <v>486</v>
      </c>
      <c r="F9" s="6">
        <v>474</v>
      </c>
      <c r="G9" s="6">
        <v>501</v>
      </c>
      <c r="H9" s="6">
        <v>489</v>
      </c>
      <c r="I9" s="10"/>
    </row>
    <row r="10" spans="1:9">
      <c r="A10" s="3" t="s">
        <v>13</v>
      </c>
      <c r="B10" s="7">
        <v>1362</v>
      </c>
      <c r="C10" s="7">
        <v>1437</v>
      </c>
      <c r="D10" s="7">
        <v>1310</v>
      </c>
      <c r="E10" s="7">
        <v>1359</v>
      </c>
      <c r="F10" s="8">
        <v>1080</v>
      </c>
      <c r="G10" s="8">
        <v>1221</v>
      </c>
      <c r="H10" s="8">
        <v>1099</v>
      </c>
      <c r="I10" s="10"/>
    </row>
    <row r="11" spans="1:9">
      <c r="A11" s="3" t="s">
        <v>14</v>
      </c>
      <c r="B11" s="5">
        <f>SUM(B6:B10)</f>
        <v>7957</v>
      </c>
      <c r="C11" s="5">
        <f>SUM(C6:C10)</f>
        <v>7922</v>
      </c>
      <c r="D11" s="5">
        <f t="shared" ref="D11:H11" si="0">SUM(D6:D10)</f>
        <v>9493</v>
      </c>
      <c r="E11" s="5">
        <f t="shared" si="0"/>
        <v>7979</v>
      </c>
      <c r="F11" s="5">
        <f t="shared" si="0"/>
        <v>7545</v>
      </c>
      <c r="G11" s="5">
        <f t="shared" si="0"/>
        <v>7452</v>
      </c>
      <c r="H11" s="5">
        <f t="shared" si="0"/>
        <v>7308</v>
      </c>
      <c r="I11" s="10"/>
    </row>
    <row r="12" spans="1:9">
      <c r="A12" s="3" t="s">
        <v>15</v>
      </c>
      <c r="B12" s="5">
        <v>1143</v>
      </c>
      <c r="C12" s="5">
        <v>1099</v>
      </c>
      <c r="D12" s="5">
        <v>1009</v>
      </c>
      <c r="E12" s="5">
        <v>1228</v>
      </c>
      <c r="F12" s="6">
        <v>1258</v>
      </c>
      <c r="G12" s="6">
        <v>1303</v>
      </c>
      <c r="H12" s="6">
        <v>1158</v>
      </c>
      <c r="I12" s="10"/>
    </row>
    <row r="13" spans="1:9">
      <c r="A13" s="3" t="s">
        <v>36</v>
      </c>
      <c r="B13" s="5">
        <v>1306</v>
      </c>
      <c r="C13" s="5">
        <v>1286</v>
      </c>
      <c r="D13" s="5">
        <v>1254</v>
      </c>
      <c r="E13" s="5">
        <v>1485</v>
      </c>
      <c r="F13" s="6">
        <v>1878</v>
      </c>
      <c r="G13" s="6">
        <v>1901</v>
      </c>
      <c r="H13" s="6">
        <v>265</v>
      </c>
      <c r="I13" s="10"/>
    </row>
    <row r="14" spans="1:9">
      <c r="A14" s="3" t="s">
        <v>16</v>
      </c>
      <c r="B14" s="5">
        <v>8170</v>
      </c>
      <c r="C14" s="5">
        <v>7864</v>
      </c>
      <c r="D14" s="5">
        <v>6993</v>
      </c>
      <c r="E14" s="5">
        <v>7960</v>
      </c>
      <c r="F14" s="6">
        <v>7634</v>
      </c>
      <c r="G14" s="6">
        <v>7269</v>
      </c>
      <c r="H14" s="6">
        <v>6989</v>
      </c>
      <c r="I14" s="10"/>
    </row>
    <row r="15" spans="1:9">
      <c r="A15" s="3" t="s">
        <v>17</v>
      </c>
      <c r="B15" s="5">
        <v>2812</v>
      </c>
      <c r="C15" s="5">
        <v>2655</v>
      </c>
      <c r="D15" s="5">
        <v>2949</v>
      </c>
      <c r="E15" s="5">
        <v>4244</v>
      </c>
      <c r="F15" s="6">
        <v>3298</v>
      </c>
      <c r="G15" s="6">
        <v>3035</v>
      </c>
      <c r="H15" s="6">
        <v>3394</v>
      </c>
      <c r="I15" s="10"/>
    </row>
    <row r="16" spans="1:9">
      <c r="A16" s="3" t="s">
        <v>18</v>
      </c>
      <c r="B16" s="5">
        <v>1056</v>
      </c>
      <c r="C16" s="5">
        <v>1029</v>
      </c>
      <c r="D16" s="5">
        <v>1003</v>
      </c>
      <c r="E16" s="5">
        <v>1134</v>
      </c>
      <c r="F16" s="6">
        <v>1357</v>
      </c>
      <c r="G16" s="6">
        <v>1337</v>
      </c>
      <c r="H16" s="6">
        <v>1224</v>
      </c>
      <c r="I16" s="10"/>
    </row>
    <row r="17" spans="1:9">
      <c r="A17" s="3" t="s">
        <v>69</v>
      </c>
      <c r="B17" s="13"/>
      <c r="C17" s="13"/>
      <c r="D17" s="13"/>
      <c r="E17" s="13"/>
      <c r="F17" s="14"/>
      <c r="G17" s="14"/>
      <c r="H17" s="14"/>
      <c r="I17" s="10"/>
    </row>
    <row r="18" spans="1:9">
      <c r="A18" s="3" t="s">
        <v>65</v>
      </c>
      <c r="B18" s="13">
        <v>3244</v>
      </c>
      <c r="C18" s="13">
        <v>2975</v>
      </c>
      <c r="D18" s="13">
        <v>2632</v>
      </c>
      <c r="E18" s="13">
        <v>2929</v>
      </c>
      <c r="F18" s="14">
        <v>3723</v>
      </c>
      <c r="G18" s="14">
        <v>3972</v>
      </c>
      <c r="H18" s="14">
        <v>3503</v>
      </c>
      <c r="I18" s="10"/>
    </row>
    <row r="19" spans="1:9">
      <c r="A19" s="3" t="s">
        <v>66</v>
      </c>
      <c r="B19" s="13">
        <v>1538</v>
      </c>
      <c r="C19" s="13">
        <v>1572</v>
      </c>
      <c r="D19" s="13">
        <v>1506</v>
      </c>
      <c r="E19" s="13">
        <v>1939</v>
      </c>
      <c r="F19" s="14">
        <v>2094</v>
      </c>
      <c r="G19" s="14">
        <v>2276</v>
      </c>
      <c r="H19" s="14">
        <v>2126</v>
      </c>
      <c r="I19" s="10"/>
    </row>
    <row r="20" spans="1:9">
      <c r="A20" s="3" t="s">
        <v>67</v>
      </c>
      <c r="B20" s="7">
        <v>641</v>
      </c>
      <c r="C20" s="7">
        <v>657</v>
      </c>
      <c r="D20" s="7">
        <v>657</v>
      </c>
      <c r="E20" s="7">
        <v>900</v>
      </c>
      <c r="F20" s="8">
        <v>704</v>
      </c>
      <c r="G20" s="8">
        <v>738</v>
      </c>
      <c r="H20" s="8">
        <v>762</v>
      </c>
      <c r="I20" s="10"/>
    </row>
    <row r="21" spans="1:9">
      <c r="A21" s="3" t="s">
        <v>70</v>
      </c>
      <c r="B21" s="13">
        <f t="shared" ref="B21:H21" si="1">SUM(B18:B20)</f>
        <v>5423</v>
      </c>
      <c r="C21" s="13">
        <f t="shared" si="1"/>
        <v>5204</v>
      </c>
      <c r="D21" s="13">
        <f t="shared" ref="D21" si="2">SUM(D18:D20)</f>
        <v>4795</v>
      </c>
      <c r="E21" s="13">
        <f t="shared" ref="E21" si="3">SUM(E18:E20)</f>
        <v>5768</v>
      </c>
      <c r="F21" s="13">
        <f t="shared" ref="F21" si="4">SUM(F18:F20)</f>
        <v>6521</v>
      </c>
      <c r="G21" s="13">
        <f t="shared" ref="G21" si="5">SUM(G18:G20)</f>
        <v>6986</v>
      </c>
      <c r="H21" s="13">
        <f t="shared" ref="H21" si="6">SUM(H18:H20)</f>
        <v>6391</v>
      </c>
      <c r="I21" s="10"/>
    </row>
    <row r="22" spans="1:9" s="3" customFormat="1" ht="12" thickBot="1">
      <c r="A22" s="3" t="s">
        <v>22</v>
      </c>
      <c r="B22" s="9">
        <f>SUM(B11:B16)+B21</f>
        <v>27867</v>
      </c>
      <c r="C22" s="9">
        <f>SUM(C11:C16)+C21</f>
        <v>27059</v>
      </c>
      <c r="D22" s="9">
        <f t="shared" ref="D22:H22" si="7">SUM(D11:D16)+D21</f>
        <v>27496</v>
      </c>
      <c r="E22" s="9">
        <f t="shared" si="7"/>
        <v>29798</v>
      </c>
      <c r="F22" s="9">
        <f t="shared" si="7"/>
        <v>29491</v>
      </c>
      <c r="G22" s="9">
        <f t="shared" si="7"/>
        <v>29283</v>
      </c>
      <c r="H22" s="9">
        <f>SUM(H11:H16)+H21</f>
        <v>26729</v>
      </c>
      <c r="I22" s="10"/>
    </row>
    <row r="23" spans="1:9" ht="12" thickTop="1">
      <c r="A23" s="3"/>
      <c r="B23" s="5"/>
      <c r="C23" s="5"/>
      <c r="D23" s="5"/>
      <c r="E23" s="5"/>
      <c r="F23" s="5"/>
      <c r="G23" s="5"/>
      <c r="H23" s="5"/>
      <c r="I23" s="10"/>
    </row>
    <row r="24" spans="1:9">
      <c r="A24" s="3" t="s">
        <v>19</v>
      </c>
      <c r="B24" s="5"/>
      <c r="C24" s="5"/>
      <c r="D24" s="5"/>
      <c r="E24" s="5"/>
      <c r="F24" s="6"/>
      <c r="G24" s="6"/>
      <c r="H24" s="6"/>
      <c r="I24" s="10"/>
    </row>
    <row r="25" spans="1:9">
      <c r="A25" s="3" t="s">
        <v>20</v>
      </c>
      <c r="B25" s="5">
        <v>1817</v>
      </c>
      <c r="C25" s="5">
        <v>2330</v>
      </c>
      <c r="D25" s="5">
        <v>-4983</v>
      </c>
      <c r="E25" s="5">
        <v>-5313</v>
      </c>
      <c r="F25" s="6">
        <v>-1557</v>
      </c>
      <c r="G25" s="6">
        <v>935</v>
      </c>
      <c r="H25" s="6">
        <v>-1526</v>
      </c>
      <c r="I25" s="10"/>
    </row>
    <row r="26" spans="1:9">
      <c r="A26" s="3" t="s">
        <v>21</v>
      </c>
      <c r="B26" s="7">
        <v>220</v>
      </c>
      <c r="C26" s="7">
        <v>218</v>
      </c>
      <c r="D26" s="7">
        <v>271</v>
      </c>
      <c r="E26" s="7">
        <v>107</v>
      </c>
      <c r="F26" s="8">
        <v>-8</v>
      </c>
      <c r="G26" s="8">
        <v>-125</v>
      </c>
      <c r="H26" s="8">
        <v>-28</v>
      </c>
      <c r="I26" s="10"/>
    </row>
    <row r="27" spans="1:9" s="3" customFormat="1" ht="12" thickBot="1">
      <c r="A27" s="3" t="s">
        <v>30</v>
      </c>
      <c r="B27" s="9">
        <f>SUM(B22:B26)</f>
        <v>29904</v>
      </c>
      <c r="C27" s="9">
        <f>SUM(C22:C26)</f>
        <v>29607</v>
      </c>
      <c r="D27" s="9">
        <f>SUM(D22:D26)</f>
        <v>22784</v>
      </c>
      <c r="E27" s="9">
        <f>SUM(E22:E26)</f>
        <v>24592</v>
      </c>
      <c r="F27" s="9">
        <f>SUM(F22:F26)</f>
        <v>27926</v>
      </c>
      <c r="G27" s="9">
        <f>SUM(G22:G26)</f>
        <v>30093</v>
      </c>
      <c r="H27" s="9">
        <f>SUM(H22:H26)</f>
        <v>25175</v>
      </c>
      <c r="I27" s="10"/>
    </row>
    <row r="28" spans="1:9" ht="12" thickTop="1">
      <c r="A28" s="3"/>
      <c r="B28" s="5"/>
      <c r="C28" s="5"/>
      <c r="D28" s="5"/>
      <c r="E28" s="5"/>
      <c r="F28" s="6"/>
      <c r="G28" s="6"/>
      <c r="H28" s="6"/>
      <c r="I28" s="10"/>
    </row>
    <row r="29" spans="1:9">
      <c r="A29" s="3"/>
      <c r="B29" s="5"/>
      <c r="C29" s="5"/>
      <c r="D29" s="5"/>
      <c r="E29" s="5"/>
      <c r="F29" s="6"/>
      <c r="G29" s="6"/>
      <c r="H29" s="6"/>
    </row>
    <row r="30" spans="1:9">
      <c r="A30" s="11" t="s">
        <v>23</v>
      </c>
      <c r="B30" s="5"/>
      <c r="C30" s="5"/>
      <c r="D30" s="5"/>
      <c r="E30" s="5"/>
      <c r="F30" s="6"/>
      <c r="G30" s="6"/>
      <c r="H30" s="6"/>
    </row>
    <row r="31" spans="1:9">
      <c r="A31" s="11"/>
      <c r="B31" s="5"/>
      <c r="C31" s="5"/>
      <c r="D31" s="5"/>
      <c r="E31" s="5"/>
      <c r="F31" s="6"/>
      <c r="G31" s="6"/>
      <c r="H31" s="6"/>
    </row>
    <row r="32" spans="1:9">
      <c r="A32" s="1" t="s">
        <v>32</v>
      </c>
      <c r="B32" s="5"/>
      <c r="C32" s="5"/>
      <c r="D32" s="5"/>
      <c r="E32" s="5"/>
      <c r="F32" s="6"/>
      <c r="G32" s="6"/>
      <c r="H32" s="6"/>
    </row>
    <row r="33" spans="1:8">
      <c r="A33" s="1" t="s">
        <v>31</v>
      </c>
      <c r="B33" s="5"/>
      <c r="C33" s="5"/>
      <c r="D33" s="5"/>
      <c r="E33" s="5"/>
      <c r="F33" s="6"/>
      <c r="G33" s="6"/>
      <c r="H33" s="6"/>
    </row>
    <row r="34" spans="1:8">
      <c r="A34" s="1" t="s">
        <v>33</v>
      </c>
      <c r="B34" s="5"/>
      <c r="C34" s="5"/>
      <c r="D34" s="5"/>
      <c r="E34" s="5"/>
      <c r="F34" s="6"/>
      <c r="G34" s="6"/>
      <c r="H34" s="6"/>
    </row>
    <row r="35" spans="1:8">
      <c r="A35" s="1" t="s">
        <v>34</v>
      </c>
      <c r="B35" s="5"/>
      <c r="C35" s="5"/>
      <c r="D35" s="5"/>
      <c r="E35" s="5"/>
      <c r="F35" s="6"/>
      <c r="G35" s="6"/>
      <c r="H35" s="6"/>
    </row>
    <row r="36" spans="1:8">
      <c r="B36" s="5"/>
      <c r="C36" s="5"/>
      <c r="D36" s="5"/>
      <c r="E36" s="5"/>
      <c r="F36" s="6"/>
      <c r="G36" s="6"/>
      <c r="H36" s="6"/>
    </row>
    <row r="37" spans="1:8">
      <c r="A37" s="1" t="s">
        <v>37</v>
      </c>
      <c r="B37" s="5"/>
      <c r="C37" s="5"/>
      <c r="D37" s="5"/>
      <c r="E37" s="5"/>
      <c r="F37" s="6"/>
      <c r="G37" s="6"/>
      <c r="H37" s="6"/>
    </row>
    <row r="38" spans="1:8">
      <c r="A38" s="1" t="s">
        <v>28</v>
      </c>
      <c r="B38" s="5"/>
      <c r="C38" s="5"/>
      <c r="D38" s="5"/>
      <c r="E38" s="5"/>
      <c r="F38" s="6"/>
      <c r="G38" s="6"/>
      <c r="H38" s="6"/>
    </row>
    <row r="39" spans="1:8">
      <c r="A39" s="1" t="s">
        <v>29</v>
      </c>
      <c r="B39" s="5"/>
      <c r="C39" s="5"/>
      <c r="D39" s="5"/>
      <c r="E39" s="5"/>
      <c r="F39" s="6"/>
      <c r="G39" s="6"/>
      <c r="H39" s="6"/>
    </row>
    <row r="40" spans="1:8">
      <c r="A40" s="1" t="s">
        <v>38</v>
      </c>
      <c r="B40" s="5"/>
      <c r="C40" s="5"/>
      <c r="D40" s="5"/>
      <c r="E40" s="5"/>
      <c r="F40" s="6"/>
      <c r="G40" s="6"/>
      <c r="H40" s="6"/>
    </row>
    <row r="41" spans="1:8">
      <c r="A41" s="1" t="s">
        <v>26</v>
      </c>
      <c r="B41" s="5"/>
      <c r="C41" s="5"/>
      <c r="D41" s="5"/>
      <c r="E41" s="5"/>
      <c r="F41" s="6"/>
      <c r="G41" s="6"/>
      <c r="H41" s="6"/>
    </row>
    <row r="42" spans="1:8">
      <c r="A42" s="1" t="s">
        <v>24</v>
      </c>
      <c r="B42" s="5"/>
      <c r="C42" s="5"/>
      <c r="D42" s="5"/>
      <c r="E42" s="5"/>
      <c r="F42" s="6"/>
      <c r="G42" s="6"/>
      <c r="H42" s="6"/>
    </row>
    <row r="43" spans="1:8">
      <c r="A43" s="1" t="s">
        <v>25</v>
      </c>
      <c r="B43" s="5"/>
      <c r="C43" s="5"/>
      <c r="D43" s="5"/>
      <c r="E43" s="5"/>
      <c r="F43" s="6"/>
      <c r="G43" s="6"/>
      <c r="H43" s="6"/>
    </row>
    <row r="44" spans="1:8">
      <c r="A44" s="1" t="s">
        <v>27</v>
      </c>
      <c r="B44" s="5"/>
      <c r="C44" s="5"/>
      <c r="D44" s="5"/>
      <c r="E44" s="5"/>
      <c r="F44" s="6"/>
      <c r="G44" s="6"/>
      <c r="H44" s="6"/>
    </row>
    <row r="45" spans="1:8">
      <c r="B45" s="5"/>
      <c r="C45" s="5"/>
      <c r="D45" s="5"/>
      <c r="E45" s="5"/>
      <c r="F45" s="6"/>
      <c r="G45" s="6"/>
      <c r="H45" s="6"/>
    </row>
    <row r="49" spans="2:8">
      <c r="B49" s="5"/>
      <c r="C49" s="5"/>
      <c r="D49" s="5"/>
      <c r="E49" s="5"/>
      <c r="F49" s="6"/>
      <c r="G49" s="6"/>
      <c r="H49" s="6"/>
    </row>
    <row r="50" spans="2:8">
      <c r="B50" s="5"/>
      <c r="C50" s="5"/>
      <c r="D50" s="5"/>
      <c r="E50" s="5"/>
      <c r="F50" s="6"/>
      <c r="G50" s="6"/>
      <c r="H50" s="6"/>
    </row>
    <row r="51" spans="2:8">
      <c r="B51" s="5"/>
      <c r="C51" s="5"/>
      <c r="D51" s="5"/>
      <c r="E51" s="5"/>
      <c r="F51" s="6"/>
      <c r="G51" s="6"/>
      <c r="H51" s="6"/>
    </row>
    <row r="52" spans="2:8">
      <c r="B52" s="5"/>
      <c r="C52" s="5"/>
      <c r="D52" s="5"/>
      <c r="E52" s="5"/>
      <c r="F52" s="6"/>
      <c r="G52" s="6"/>
      <c r="H52" s="6"/>
    </row>
    <row r="53" spans="2:8">
      <c r="B53" s="5"/>
      <c r="C53" s="5"/>
      <c r="D53" s="5"/>
      <c r="E53" s="5"/>
      <c r="F53" s="6"/>
      <c r="G53" s="6"/>
      <c r="H53" s="6"/>
    </row>
    <row r="54" spans="2:8">
      <c r="B54" s="5"/>
      <c r="C54" s="5"/>
      <c r="D54" s="5"/>
      <c r="E54" s="5"/>
      <c r="F54" s="6"/>
      <c r="G54" s="6"/>
      <c r="H54" s="6"/>
    </row>
    <row r="55" spans="2:8">
      <c r="B55" s="5"/>
      <c r="C55" s="5"/>
      <c r="D55" s="5"/>
      <c r="E55" s="5"/>
      <c r="F55" s="6"/>
      <c r="G55" s="6"/>
      <c r="H55" s="6"/>
    </row>
    <row r="56" spans="2:8">
      <c r="B56" s="5"/>
      <c r="C56" s="5"/>
      <c r="D56" s="5"/>
      <c r="E56" s="5"/>
      <c r="F56" s="6"/>
      <c r="G56" s="6"/>
      <c r="H56" s="6"/>
    </row>
    <row r="57" spans="2:8">
      <c r="B57" s="5"/>
      <c r="C57" s="5"/>
      <c r="D57" s="5"/>
      <c r="E57" s="5"/>
      <c r="F57" s="6"/>
      <c r="G57" s="6"/>
      <c r="H57" s="6"/>
    </row>
    <row r="58" spans="2:8">
      <c r="B58" s="5"/>
      <c r="C58" s="5"/>
      <c r="D58" s="5"/>
      <c r="E58" s="5"/>
      <c r="F58" s="6"/>
      <c r="G58" s="6"/>
      <c r="H58" s="6"/>
    </row>
    <row r="59" spans="2:8">
      <c r="B59" s="5"/>
      <c r="C59" s="5"/>
      <c r="D59" s="5"/>
      <c r="E59" s="5"/>
      <c r="F59" s="6"/>
      <c r="G59" s="6"/>
      <c r="H59" s="6"/>
    </row>
    <row r="60" spans="2:8">
      <c r="B60" s="5"/>
      <c r="C60" s="5"/>
      <c r="D60" s="5"/>
      <c r="E60" s="5"/>
      <c r="F60" s="6"/>
      <c r="G60" s="6"/>
      <c r="H60" s="6"/>
    </row>
    <row r="61" spans="2:8">
      <c r="B61" s="5"/>
      <c r="C61" s="5"/>
      <c r="D61" s="5"/>
      <c r="E61" s="5"/>
      <c r="F61" s="6"/>
      <c r="G61" s="6"/>
      <c r="H61" s="6"/>
    </row>
    <row r="62" spans="2:8">
      <c r="B62" s="5"/>
      <c r="C62" s="5"/>
      <c r="D62" s="5"/>
      <c r="E62" s="5"/>
      <c r="F62" s="6"/>
      <c r="G62" s="6"/>
      <c r="H62" s="6"/>
    </row>
    <row r="63" spans="2:8">
      <c r="B63" s="5"/>
      <c r="C63" s="5"/>
      <c r="D63" s="5"/>
      <c r="E63" s="5"/>
      <c r="F63" s="6"/>
      <c r="G63" s="6"/>
      <c r="H63" s="6"/>
    </row>
    <row r="64" spans="2:8">
      <c r="B64" s="5"/>
      <c r="C64" s="5"/>
      <c r="D64" s="5"/>
      <c r="E64" s="5"/>
      <c r="F64" s="6"/>
      <c r="G64" s="6"/>
      <c r="H64" s="6"/>
    </row>
    <row r="65" spans="2:8">
      <c r="B65" s="5"/>
      <c r="C65" s="5"/>
      <c r="D65" s="5"/>
      <c r="E65" s="5"/>
      <c r="F65" s="6"/>
      <c r="G65" s="6"/>
      <c r="H65" s="6"/>
    </row>
    <row r="66" spans="2:8">
      <c r="B66" s="5"/>
      <c r="C66" s="5"/>
      <c r="D66" s="5"/>
      <c r="E66" s="5"/>
      <c r="F66" s="6"/>
      <c r="G66" s="6"/>
      <c r="H66" s="6"/>
    </row>
    <row r="67" spans="2:8">
      <c r="B67" s="5"/>
      <c r="C67" s="5"/>
      <c r="D67" s="5"/>
      <c r="E67" s="5"/>
      <c r="F67" s="6"/>
      <c r="G67" s="6"/>
      <c r="H67" s="6"/>
    </row>
    <row r="68" spans="2:8">
      <c r="B68" s="5"/>
      <c r="C68" s="5"/>
      <c r="D68" s="5"/>
      <c r="E68" s="5"/>
      <c r="F68" s="6"/>
      <c r="G68" s="6"/>
      <c r="H68" s="6"/>
    </row>
    <row r="69" spans="2:8">
      <c r="B69" s="5"/>
      <c r="C69" s="5"/>
      <c r="D69" s="5"/>
      <c r="E69" s="5"/>
      <c r="F69" s="6"/>
      <c r="G69" s="6"/>
      <c r="H69" s="6"/>
    </row>
    <row r="70" spans="2:8">
      <c r="B70" s="5"/>
      <c r="C70" s="5"/>
      <c r="D70" s="5"/>
      <c r="E70" s="5"/>
      <c r="F70" s="6"/>
      <c r="G70" s="6"/>
      <c r="H70" s="6"/>
    </row>
    <row r="71" spans="2:8">
      <c r="B71" s="5"/>
      <c r="C71" s="5"/>
      <c r="D71" s="5"/>
      <c r="E71" s="5"/>
      <c r="F71" s="6"/>
      <c r="G71" s="6"/>
      <c r="H71" s="6"/>
    </row>
    <row r="72" spans="2:8">
      <c r="B72" s="5"/>
      <c r="C72" s="5"/>
      <c r="D72" s="5"/>
      <c r="E72" s="5"/>
      <c r="F72" s="6"/>
      <c r="G72" s="6"/>
      <c r="H72" s="6"/>
    </row>
    <row r="73" spans="2:8">
      <c r="B73" s="5"/>
      <c r="C73" s="5"/>
      <c r="D73" s="5"/>
      <c r="E73" s="5"/>
      <c r="F73" s="6"/>
      <c r="G73" s="6"/>
      <c r="H73" s="6"/>
    </row>
    <row r="74" spans="2:8">
      <c r="B74" s="5"/>
      <c r="C74" s="5"/>
      <c r="D74" s="5"/>
      <c r="E74" s="5"/>
      <c r="F74" s="6"/>
      <c r="G74" s="6"/>
      <c r="H74" s="6"/>
    </row>
    <row r="75" spans="2:8">
      <c r="B75" s="5"/>
      <c r="C75" s="5"/>
      <c r="D75" s="5"/>
      <c r="E75" s="5"/>
      <c r="F75" s="6"/>
      <c r="G75" s="6"/>
      <c r="H75" s="6"/>
    </row>
    <row r="76" spans="2:8">
      <c r="B76" s="5"/>
      <c r="C76" s="5"/>
      <c r="D76" s="5"/>
      <c r="E76" s="5"/>
      <c r="F76" s="6"/>
      <c r="G76" s="6"/>
      <c r="H76" s="6"/>
    </row>
    <row r="77" spans="2:8">
      <c r="B77" s="5"/>
      <c r="C77" s="5"/>
      <c r="D77" s="5"/>
      <c r="E77" s="5"/>
      <c r="F77" s="6"/>
      <c r="G77" s="6"/>
      <c r="H77" s="6"/>
    </row>
    <row r="78" spans="2:8">
      <c r="B78" s="5"/>
      <c r="C78" s="5"/>
      <c r="D78" s="5"/>
      <c r="E78" s="5"/>
      <c r="F78" s="6"/>
      <c r="G78" s="6"/>
      <c r="H78" s="6"/>
    </row>
    <row r="79" spans="2:8">
      <c r="B79" s="5"/>
      <c r="C79" s="5"/>
      <c r="D79" s="5"/>
      <c r="E79" s="5"/>
      <c r="F79" s="6"/>
      <c r="G79" s="6"/>
      <c r="H79" s="6"/>
    </row>
    <row r="80" spans="2:8">
      <c r="B80" s="5"/>
      <c r="C80" s="5"/>
      <c r="D80" s="5"/>
      <c r="E80" s="5"/>
      <c r="F80" s="6"/>
      <c r="G80" s="6"/>
      <c r="H80" s="6"/>
    </row>
    <row r="81" spans="2:8">
      <c r="B81" s="5"/>
      <c r="C81" s="5"/>
      <c r="D81" s="5"/>
      <c r="E81" s="5"/>
      <c r="F81" s="6"/>
      <c r="G81" s="6"/>
      <c r="H81" s="6"/>
    </row>
    <row r="82" spans="2:8">
      <c r="B82" s="5"/>
      <c r="C82" s="5"/>
      <c r="D82" s="5"/>
      <c r="E82" s="5"/>
      <c r="F82" s="6"/>
      <c r="G82" s="6"/>
      <c r="H82" s="6"/>
    </row>
    <row r="83" spans="2:8">
      <c r="B83" s="5"/>
      <c r="C83" s="5"/>
      <c r="D83" s="5"/>
      <c r="E83" s="5"/>
      <c r="F83" s="6"/>
      <c r="G83" s="6"/>
      <c r="H83" s="6"/>
    </row>
    <row r="84" spans="2:8">
      <c r="B84" s="5"/>
      <c r="C84" s="5"/>
      <c r="D84" s="5"/>
      <c r="E84" s="5"/>
      <c r="F84" s="6"/>
      <c r="G84" s="6"/>
      <c r="H84" s="6"/>
    </row>
    <row r="85" spans="2:8">
      <c r="B85" s="5"/>
      <c r="C85" s="5"/>
      <c r="D85" s="5"/>
      <c r="E85" s="5"/>
      <c r="F85" s="6"/>
      <c r="G85" s="6"/>
      <c r="H85" s="6"/>
    </row>
    <row r="86" spans="2:8">
      <c r="B86" s="5"/>
      <c r="C86" s="5"/>
      <c r="D86" s="5"/>
      <c r="E86" s="5"/>
      <c r="F86" s="6"/>
      <c r="G86" s="6"/>
      <c r="H86" s="6"/>
    </row>
    <row r="87" spans="2:8">
      <c r="B87" s="5"/>
      <c r="C87" s="5"/>
      <c r="D87" s="5"/>
      <c r="E87" s="5"/>
      <c r="F87" s="6"/>
      <c r="G87" s="6"/>
      <c r="H87" s="6"/>
    </row>
    <row r="88" spans="2:8">
      <c r="B88" s="5"/>
      <c r="C88" s="5"/>
      <c r="D88" s="5"/>
      <c r="E88" s="5"/>
      <c r="F88" s="6"/>
      <c r="G88" s="6"/>
      <c r="H88" s="6"/>
    </row>
    <row r="89" spans="2:8">
      <c r="B89" s="5"/>
      <c r="C89" s="5"/>
      <c r="D89" s="5"/>
      <c r="E89" s="5"/>
      <c r="F89" s="6"/>
      <c r="G89" s="6"/>
      <c r="H89" s="6"/>
    </row>
    <row r="90" spans="2:8">
      <c r="B90" s="5"/>
      <c r="C90" s="5"/>
      <c r="D90" s="5"/>
      <c r="E90" s="5"/>
      <c r="F90" s="6"/>
      <c r="G90" s="6"/>
      <c r="H90" s="6"/>
    </row>
    <row r="91" spans="2:8">
      <c r="B91" s="5"/>
      <c r="C91" s="5"/>
      <c r="D91" s="5"/>
      <c r="E91" s="5"/>
      <c r="F91" s="6"/>
      <c r="G91" s="6"/>
      <c r="H91" s="6"/>
    </row>
    <row r="92" spans="2:8">
      <c r="B92" s="5"/>
      <c r="C92" s="5"/>
      <c r="D92" s="5"/>
      <c r="E92" s="5"/>
      <c r="F92" s="6"/>
      <c r="G92" s="6"/>
      <c r="H92" s="6"/>
    </row>
    <row r="93" spans="2:8">
      <c r="B93" s="5"/>
      <c r="C93" s="5"/>
      <c r="D93" s="5"/>
      <c r="E93" s="5"/>
      <c r="F93" s="6"/>
      <c r="G93" s="6"/>
      <c r="H93" s="6"/>
    </row>
    <row r="94" spans="2:8">
      <c r="B94" s="5"/>
      <c r="C94" s="5"/>
      <c r="D94" s="5"/>
      <c r="E94" s="5"/>
      <c r="F94" s="6"/>
      <c r="G94" s="6"/>
      <c r="H94" s="6"/>
    </row>
    <row r="95" spans="2:8">
      <c r="B95" s="5"/>
      <c r="C95" s="5"/>
      <c r="D95" s="5"/>
      <c r="E95" s="5"/>
      <c r="F95" s="6"/>
      <c r="G95" s="6"/>
      <c r="H95" s="6"/>
    </row>
    <row r="96" spans="2:8">
      <c r="B96" s="5"/>
      <c r="C96" s="5"/>
      <c r="D96" s="5"/>
      <c r="E96" s="5"/>
      <c r="F96" s="6"/>
      <c r="G96" s="6"/>
      <c r="H96" s="6"/>
    </row>
    <row r="97" spans="2:8">
      <c r="B97" s="5"/>
      <c r="C97" s="5"/>
      <c r="D97" s="5"/>
      <c r="E97" s="5"/>
      <c r="F97" s="6"/>
      <c r="G97" s="6"/>
      <c r="H97" s="6"/>
    </row>
    <row r="98" spans="2:8">
      <c r="B98" s="5"/>
      <c r="C98" s="5"/>
      <c r="D98" s="5"/>
      <c r="E98" s="5"/>
      <c r="F98" s="6"/>
      <c r="G98" s="6"/>
      <c r="H98" s="6"/>
    </row>
    <row r="99" spans="2:8">
      <c r="B99" s="5"/>
      <c r="C99" s="5"/>
      <c r="D99" s="5"/>
      <c r="E99" s="5"/>
      <c r="F99" s="6"/>
      <c r="G99" s="6"/>
      <c r="H99" s="6"/>
    </row>
    <row r="100" spans="2:8">
      <c r="B100" s="5"/>
      <c r="C100" s="5"/>
      <c r="D100" s="5"/>
      <c r="E100" s="5"/>
      <c r="F100" s="6"/>
      <c r="G100" s="6"/>
      <c r="H100" s="6"/>
    </row>
    <row r="101" spans="2:8">
      <c r="B101" s="5"/>
      <c r="C101" s="5"/>
      <c r="D101" s="5"/>
      <c r="E101" s="5"/>
      <c r="F101" s="6"/>
      <c r="G101" s="6"/>
      <c r="H101" s="6"/>
    </row>
    <row r="102" spans="2:8">
      <c r="B102" s="5"/>
      <c r="C102" s="5"/>
      <c r="D102" s="5"/>
      <c r="E102" s="5"/>
      <c r="F102" s="6"/>
      <c r="G102" s="6"/>
      <c r="H102" s="6"/>
    </row>
    <row r="103" spans="2:8">
      <c r="B103" s="5"/>
      <c r="C103" s="5"/>
      <c r="D103" s="5"/>
      <c r="E103" s="5"/>
      <c r="F103" s="6"/>
      <c r="G103" s="6"/>
      <c r="H103" s="6"/>
    </row>
    <row r="104" spans="2:8">
      <c r="B104" s="5"/>
      <c r="C104" s="5"/>
      <c r="D104" s="5"/>
      <c r="E104" s="5"/>
      <c r="F104" s="6"/>
      <c r="G104" s="6"/>
      <c r="H104" s="6"/>
    </row>
    <row r="105" spans="2:8">
      <c r="B105" s="5"/>
      <c r="C105" s="5"/>
      <c r="D105" s="5"/>
      <c r="E105" s="5"/>
      <c r="F105" s="6"/>
      <c r="G105" s="6"/>
      <c r="H105" s="6"/>
    </row>
    <row r="106" spans="2:8">
      <c r="B106" s="5"/>
      <c r="C106" s="5"/>
      <c r="D106" s="5"/>
      <c r="E106" s="5"/>
      <c r="F106" s="6"/>
      <c r="G106" s="6"/>
      <c r="H106" s="6"/>
    </row>
    <row r="107" spans="2:8">
      <c r="B107" s="5"/>
      <c r="C107" s="5"/>
      <c r="D107" s="5"/>
      <c r="E107" s="5"/>
      <c r="F107" s="6"/>
      <c r="G107" s="6"/>
      <c r="H107" s="6"/>
    </row>
    <row r="108" spans="2:8">
      <c r="B108" s="5"/>
      <c r="C108" s="5"/>
      <c r="D108" s="5"/>
      <c r="E108" s="5"/>
      <c r="F108" s="6"/>
      <c r="G108" s="6"/>
      <c r="H108" s="6"/>
    </row>
    <row r="109" spans="2:8">
      <c r="B109" s="5"/>
      <c r="C109" s="5"/>
      <c r="D109" s="5"/>
      <c r="E109" s="5"/>
      <c r="F109" s="6"/>
      <c r="G109" s="6"/>
      <c r="H109" s="6"/>
    </row>
    <row r="110" spans="2:8">
      <c r="B110" s="5"/>
      <c r="C110" s="5"/>
      <c r="D110" s="5"/>
      <c r="E110" s="5"/>
      <c r="F110" s="6"/>
      <c r="G110" s="6"/>
      <c r="H110" s="6"/>
    </row>
    <row r="111" spans="2:8">
      <c r="B111" s="5"/>
      <c r="C111" s="5"/>
      <c r="D111" s="5"/>
      <c r="E111" s="5"/>
      <c r="F111" s="6"/>
      <c r="G111" s="6"/>
      <c r="H111" s="6"/>
    </row>
    <row r="112" spans="2:8">
      <c r="B112" s="5"/>
      <c r="C112" s="5"/>
      <c r="D112" s="5"/>
      <c r="E112" s="5"/>
      <c r="F112" s="6"/>
      <c r="G112" s="6"/>
      <c r="H112" s="6"/>
    </row>
    <row r="113" spans="2:8">
      <c r="B113" s="5"/>
      <c r="C113" s="5"/>
      <c r="D113" s="5"/>
      <c r="E113" s="5"/>
      <c r="F113" s="6"/>
      <c r="G113" s="6"/>
      <c r="H113" s="6"/>
    </row>
    <row r="114" spans="2:8">
      <c r="B114" s="5"/>
      <c r="C114" s="5"/>
      <c r="D114" s="5"/>
      <c r="E114" s="5"/>
      <c r="F114" s="6"/>
      <c r="G114" s="6"/>
      <c r="H114" s="6"/>
    </row>
    <row r="115" spans="2:8">
      <c r="B115" s="5"/>
      <c r="C115" s="5"/>
      <c r="D115" s="5"/>
      <c r="E115" s="5"/>
      <c r="F115" s="6"/>
      <c r="G115" s="6"/>
      <c r="H115" s="6"/>
    </row>
    <row r="116" spans="2:8">
      <c r="B116" s="5"/>
      <c r="C116" s="5"/>
      <c r="D116" s="5"/>
      <c r="E116" s="5"/>
      <c r="F116" s="6"/>
      <c r="G116" s="6"/>
      <c r="H116" s="6"/>
    </row>
    <row r="117" spans="2:8">
      <c r="B117" s="5"/>
      <c r="C117" s="5"/>
      <c r="D117" s="5"/>
      <c r="E117" s="5"/>
      <c r="F117" s="6"/>
      <c r="G117" s="6"/>
      <c r="H117" s="6"/>
    </row>
    <row r="118" spans="2:8">
      <c r="B118" s="5"/>
      <c r="C118" s="5"/>
      <c r="D118" s="5"/>
      <c r="E118" s="5"/>
      <c r="F118" s="6"/>
      <c r="G118" s="6"/>
      <c r="H118" s="6"/>
    </row>
    <row r="119" spans="2:8">
      <c r="B119" s="5"/>
      <c r="C119" s="5"/>
      <c r="D119" s="5"/>
      <c r="E119" s="5"/>
      <c r="F119" s="6"/>
      <c r="G119" s="6"/>
      <c r="H119" s="6"/>
    </row>
    <row r="120" spans="2:8">
      <c r="B120" s="5"/>
      <c r="C120" s="5"/>
      <c r="D120" s="5"/>
      <c r="E120" s="5"/>
      <c r="F120" s="6"/>
      <c r="G120" s="6"/>
      <c r="H120" s="6"/>
    </row>
    <row r="121" spans="2:8">
      <c r="B121" s="5"/>
      <c r="C121" s="5"/>
      <c r="D121" s="5"/>
      <c r="E121" s="5"/>
      <c r="F121" s="6"/>
      <c r="G121" s="6"/>
      <c r="H121" s="6"/>
    </row>
    <row r="122" spans="2:8">
      <c r="B122" s="5"/>
      <c r="C122" s="5"/>
      <c r="D122" s="5"/>
      <c r="E122" s="5"/>
      <c r="F122" s="6"/>
      <c r="G122" s="6"/>
      <c r="H122" s="6"/>
    </row>
    <row r="123" spans="2:8">
      <c r="B123" s="5"/>
      <c r="C123" s="5"/>
      <c r="D123" s="5"/>
      <c r="E123" s="5"/>
      <c r="F123" s="6"/>
      <c r="G123" s="6"/>
      <c r="H123" s="6"/>
    </row>
    <row r="124" spans="2:8">
      <c r="B124" s="5"/>
      <c r="C124" s="5"/>
      <c r="D124" s="5"/>
      <c r="E124" s="5"/>
      <c r="F124" s="6"/>
      <c r="G124" s="6"/>
      <c r="H124" s="6"/>
    </row>
    <row r="125" spans="2:8">
      <c r="B125" s="5"/>
      <c r="C125" s="5"/>
      <c r="D125" s="5"/>
      <c r="E125" s="5"/>
      <c r="F125" s="6"/>
      <c r="G125" s="6"/>
      <c r="H125" s="6"/>
    </row>
    <row r="126" spans="2:8">
      <c r="B126" s="5"/>
      <c r="C126" s="5"/>
      <c r="D126" s="5"/>
      <c r="E126" s="5"/>
      <c r="F126" s="6"/>
      <c r="G126" s="6"/>
      <c r="H126" s="6"/>
    </row>
    <row r="127" spans="2:8">
      <c r="B127" s="5"/>
      <c r="C127" s="5"/>
      <c r="D127" s="5"/>
      <c r="E127" s="5"/>
      <c r="F127" s="6"/>
      <c r="G127" s="6"/>
      <c r="H127" s="6"/>
    </row>
    <row r="128" spans="2:8">
      <c r="B128" s="5"/>
      <c r="C128" s="5"/>
      <c r="D128" s="5"/>
      <c r="E128" s="5"/>
      <c r="F128" s="6"/>
      <c r="G128" s="6"/>
      <c r="H128" s="6"/>
    </row>
    <row r="129" spans="2:8">
      <c r="B129" s="5"/>
      <c r="C129" s="5"/>
      <c r="D129" s="5"/>
      <c r="E129" s="5"/>
      <c r="F129" s="6"/>
      <c r="G129" s="6"/>
      <c r="H129" s="6"/>
    </row>
    <row r="130" spans="2:8">
      <c r="B130" s="5"/>
      <c r="C130" s="5"/>
      <c r="D130" s="5"/>
      <c r="E130" s="5"/>
      <c r="F130" s="6"/>
      <c r="G130" s="6"/>
      <c r="H130" s="6"/>
    </row>
    <row r="131" spans="2:8">
      <c r="B131" s="5"/>
      <c r="C131" s="5"/>
      <c r="D131" s="5"/>
      <c r="E131" s="5"/>
      <c r="F131" s="6"/>
      <c r="G131" s="6"/>
      <c r="H131" s="6"/>
    </row>
    <row r="132" spans="2:8">
      <c r="B132" s="5"/>
      <c r="C132" s="5"/>
      <c r="D132" s="5"/>
      <c r="E132" s="5"/>
      <c r="F132" s="6"/>
      <c r="G132" s="6"/>
      <c r="H132" s="6"/>
    </row>
    <row r="133" spans="2:8">
      <c r="B133" s="5"/>
      <c r="C133" s="5"/>
      <c r="D133" s="5"/>
      <c r="E133" s="5"/>
      <c r="F133" s="6"/>
      <c r="G133" s="6"/>
      <c r="H133" s="6"/>
    </row>
    <row r="134" spans="2:8">
      <c r="B134" s="5"/>
      <c r="C134" s="5"/>
      <c r="D134" s="5"/>
      <c r="E134" s="5"/>
      <c r="F134" s="6"/>
      <c r="G134" s="6"/>
      <c r="H134" s="6"/>
    </row>
    <row r="135" spans="2:8">
      <c r="B135" s="5"/>
      <c r="C135" s="5"/>
      <c r="D135" s="5"/>
      <c r="E135" s="5"/>
      <c r="F135" s="6"/>
      <c r="G135" s="6"/>
      <c r="H135" s="6"/>
    </row>
    <row r="136" spans="2:8">
      <c r="B136" s="5"/>
      <c r="C136" s="5"/>
      <c r="D136" s="5"/>
      <c r="E136" s="5"/>
      <c r="F136" s="6"/>
      <c r="G136" s="6"/>
      <c r="H136" s="6"/>
    </row>
    <row r="137" spans="2:8">
      <c r="B137" s="5"/>
      <c r="C137" s="5"/>
      <c r="D137" s="5"/>
      <c r="E137" s="5"/>
      <c r="F137" s="6"/>
      <c r="G137" s="6"/>
      <c r="H137" s="6"/>
    </row>
    <row r="138" spans="2:8">
      <c r="B138" s="5"/>
      <c r="C138" s="5"/>
      <c r="D138" s="5"/>
      <c r="E138" s="5"/>
      <c r="F138" s="6"/>
      <c r="G138" s="6"/>
      <c r="H138" s="6"/>
    </row>
    <row r="139" spans="2:8">
      <c r="B139" s="5"/>
      <c r="C139" s="5"/>
      <c r="D139" s="5"/>
      <c r="E139" s="5"/>
      <c r="F139" s="6"/>
      <c r="G139" s="6"/>
      <c r="H139" s="6"/>
    </row>
    <row r="140" spans="2:8">
      <c r="B140" s="5"/>
      <c r="C140" s="5"/>
      <c r="D140" s="5"/>
      <c r="E140" s="5"/>
      <c r="F140" s="6"/>
      <c r="G140" s="6"/>
      <c r="H140" s="6"/>
    </row>
    <row r="141" spans="2:8">
      <c r="B141" s="5"/>
      <c r="C141" s="5"/>
      <c r="D141" s="5"/>
      <c r="E141" s="5"/>
      <c r="F141" s="6"/>
      <c r="G141" s="6"/>
      <c r="H141" s="6"/>
    </row>
    <row r="142" spans="2:8">
      <c r="B142" s="5"/>
      <c r="C142" s="5"/>
      <c r="D142" s="5"/>
      <c r="E142" s="5"/>
      <c r="F142" s="6"/>
      <c r="G142" s="6"/>
      <c r="H142" s="6"/>
    </row>
    <row r="143" spans="2:8">
      <c r="B143" s="5"/>
      <c r="C143" s="5"/>
      <c r="D143" s="5"/>
      <c r="E143" s="5"/>
      <c r="F143" s="6"/>
      <c r="G143" s="6"/>
      <c r="H143" s="6"/>
    </row>
    <row r="144" spans="2:8">
      <c r="B144" s="5"/>
      <c r="C144" s="5"/>
      <c r="D144" s="5"/>
      <c r="E144" s="5"/>
      <c r="F144" s="6"/>
      <c r="G144" s="6"/>
      <c r="H144" s="6"/>
    </row>
    <row r="145" spans="2:8">
      <c r="B145" s="5"/>
      <c r="C145" s="5"/>
      <c r="D145" s="5"/>
      <c r="E145" s="5"/>
      <c r="F145" s="6"/>
      <c r="G145" s="6"/>
      <c r="H145" s="6"/>
    </row>
    <row r="146" spans="2:8">
      <c r="B146" s="5"/>
      <c r="C146" s="5"/>
      <c r="D146" s="5"/>
      <c r="E146" s="5"/>
      <c r="F146" s="6"/>
      <c r="G146" s="6"/>
      <c r="H146" s="6"/>
    </row>
    <row r="147" spans="2:8">
      <c r="B147" s="5"/>
      <c r="C147" s="5"/>
      <c r="D147" s="5"/>
      <c r="E147" s="5"/>
      <c r="F147" s="6"/>
      <c r="G147" s="6"/>
      <c r="H147" s="6"/>
    </row>
    <row r="148" spans="2:8">
      <c r="B148" s="5"/>
      <c r="C148" s="5"/>
      <c r="D148" s="5"/>
      <c r="E148" s="5"/>
      <c r="F148" s="6"/>
      <c r="G148" s="6"/>
      <c r="H148" s="6"/>
    </row>
    <row r="149" spans="2:8">
      <c r="B149" s="5"/>
      <c r="C149" s="5"/>
      <c r="D149" s="5"/>
      <c r="E149" s="5"/>
      <c r="F149" s="6"/>
      <c r="G149" s="6"/>
      <c r="H149" s="6"/>
    </row>
    <row r="150" spans="2:8">
      <c r="B150" s="5"/>
      <c r="C150" s="5"/>
      <c r="D150" s="5"/>
      <c r="E150" s="5"/>
      <c r="F150" s="6"/>
      <c r="G150" s="6"/>
      <c r="H150" s="6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workbookViewId="0">
      <selection activeCell="C33" sqref="C33"/>
    </sheetView>
  </sheetViews>
  <sheetFormatPr defaultRowHeight="11.25"/>
  <cols>
    <col min="1" max="1" width="47.85546875" style="1" customWidth="1"/>
    <col min="2" max="5" width="9.5703125" style="2" customWidth="1"/>
    <col min="6" max="8" width="9.5703125" style="1" customWidth="1"/>
    <col min="9" max="9" width="18.5703125" style="1" customWidth="1"/>
    <col min="10" max="16384" width="9.140625" style="1"/>
  </cols>
  <sheetData>
    <row r="1" spans="1:9">
      <c r="A1" s="15" t="s">
        <v>39</v>
      </c>
      <c r="B1" s="4"/>
      <c r="C1" s="4"/>
      <c r="D1" s="4"/>
      <c r="E1" s="4"/>
    </row>
    <row r="2" spans="1:9">
      <c r="A2" s="15" t="s">
        <v>40</v>
      </c>
      <c r="B2" s="4"/>
      <c r="C2" s="4"/>
      <c r="D2" s="4"/>
      <c r="E2" s="4"/>
    </row>
    <row r="3" spans="1:9">
      <c r="A3" s="3"/>
      <c r="B3" s="4"/>
      <c r="C3" s="4"/>
      <c r="D3" s="4"/>
      <c r="E3" s="4"/>
    </row>
    <row r="4" spans="1:9" ht="11.25" customHeight="1">
      <c r="A4" s="1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>
      <c r="A5" s="3" t="s">
        <v>9</v>
      </c>
      <c r="B5" s="5"/>
      <c r="C5" s="5"/>
      <c r="D5" s="5"/>
      <c r="E5" s="5"/>
      <c r="F5" s="6"/>
      <c r="G5" s="6"/>
      <c r="H5" s="6"/>
    </row>
    <row r="6" spans="1:9">
      <c r="A6" s="3" t="s">
        <v>44</v>
      </c>
      <c r="B6" s="5"/>
      <c r="C6" s="5"/>
      <c r="D6" s="5"/>
      <c r="E6" s="5"/>
      <c r="F6" s="6"/>
      <c r="G6" s="6"/>
      <c r="H6" s="6"/>
    </row>
    <row r="7" spans="1:9">
      <c r="A7" s="3" t="s">
        <v>10</v>
      </c>
      <c r="B7" s="5">
        <v>200</v>
      </c>
      <c r="C7" s="5">
        <v>111</v>
      </c>
      <c r="D7" s="5">
        <v>148</v>
      </c>
      <c r="E7" s="5">
        <v>186</v>
      </c>
      <c r="F7" s="6">
        <v>246</v>
      </c>
      <c r="G7" s="6">
        <v>298</v>
      </c>
      <c r="H7" s="6">
        <v>186</v>
      </c>
      <c r="I7" s="10"/>
    </row>
    <row r="8" spans="1:9">
      <c r="A8" s="3" t="s">
        <v>11</v>
      </c>
      <c r="B8" s="5">
        <v>186</v>
      </c>
      <c r="C8" s="5">
        <v>276</v>
      </c>
      <c r="D8" s="5">
        <v>-16</v>
      </c>
      <c r="E8" s="5">
        <v>144</v>
      </c>
      <c r="F8" s="6">
        <v>54</v>
      </c>
      <c r="G8" s="6">
        <v>102</v>
      </c>
      <c r="H8" s="6">
        <v>42</v>
      </c>
      <c r="I8" s="10"/>
    </row>
    <row r="9" spans="1:9">
      <c r="A9" s="3" t="s">
        <v>45</v>
      </c>
      <c r="B9" s="5">
        <v>167</v>
      </c>
      <c r="C9" s="5">
        <v>-291</v>
      </c>
      <c r="D9" s="5">
        <v>203</v>
      </c>
      <c r="E9" s="5">
        <v>1382</v>
      </c>
      <c r="F9" s="6">
        <v>-166</v>
      </c>
      <c r="G9" s="6">
        <v>79</v>
      </c>
      <c r="H9" s="6">
        <v>29</v>
      </c>
      <c r="I9" s="10"/>
    </row>
    <row r="10" spans="1:9">
      <c r="A10" s="3" t="s">
        <v>12</v>
      </c>
      <c r="B10" s="5">
        <v>7</v>
      </c>
      <c r="C10" s="5">
        <v>29</v>
      </c>
      <c r="D10" s="5">
        <v>4</v>
      </c>
      <c r="E10" s="5">
        <v>112</v>
      </c>
      <c r="F10" s="6">
        <v>-8</v>
      </c>
      <c r="G10" s="6">
        <v>81</v>
      </c>
      <c r="H10" s="6">
        <v>25</v>
      </c>
      <c r="I10" s="10"/>
    </row>
    <row r="11" spans="1:9">
      <c r="A11" s="3" t="s">
        <v>43</v>
      </c>
      <c r="B11" s="7">
        <v>1348</v>
      </c>
      <c r="C11" s="7">
        <v>1422</v>
      </c>
      <c r="D11" s="7">
        <v>1298</v>
      </c>
      <c r="E11" s="7">
        <v>1355</v>
      </c>
      <c r="F11" s="8">
        <v>1074</v>
      </c>
      <c r="G11" s="8">
        <v>1204</v>
      </c>
      <c r="H11" s="8">
        <v>1089</v>
      </c>
      <c r="I11" s="10"/>
    </row>
    <row r="12" spans="1:9">
      <c r="A12" s="3" t="s">
        <v>14</v>
      </c>
      <c r="B12" s="5">
        <f t="shared" ref="B12" si="0">SUM(B7:B11)</f>
        <v>1908</v>
      </c>
      <c r="C12" s="5">
        <f t="shared" ref="C12" si="1">SUM(C7:C11)</f>
        <v>1547</v>
      </c>
      <c r="D12" s="5">
        <f t="shared" ref="D12" si="2">SUM(D7:D11)</f>
        <v>1637</v>
      </c>
      <c r="E12" s="5">
        <f t="shared" ref="E12" si="3">SUM(E7:E11)</f>
        <v>3179</v>
      </c>
      <c r="F12" s="5">
        <f t="shared" ref="F12" si="4">SUM(F7:F11)</f>
        <v>1200</v>
      </c>
      <c r="G12" s="5">
        <f t="shared" ref="G12" si="5">SUM(G7:G11)</f>
        <v>1764</v>
      </c>
      <c r="H12" s="5">
        <f t="shared" ref="H12" si="6">SUM(H7:H11)</f>
        <v>1371</v>
      </c>
      <c r="I12" s="10"/>
    </row>
    <row r="13" spans="1:9">
      <c r="A13" s="3" t="s">
        <v>15</v>
      </c>
      <c r="B13" s="5">
        <v>142</v>
      </c>
      <c r="C13" s="5">
        <v>135</v>
      </c>
      <c r="D13" s="5">
        <v>127</v>
      </c>
      <c r="E13" s="5">
        <v>129</v>
      </c>
      <c r="F13" s="6">
        <v>163</v>
      </c>
      <c r="G13" s="6">
        <v>254</v>
      </c>
      <c r="H13" s="6">
        <v>241</v>
      </c>
      <c r="I13" s="10"/>
    </row>
    <row r="14" spans="1:9">
      <c r="A14" s="3" t="s">
        <v>47</v>
      </c>
      <c r="B14" s="5">
        <v>194</v>
      </c>
      <c r="C14" s="5">
        <v>170</v>
      </c>
      <c r="D14" s="5">
        <v>162</v>
      </c>
      <c r="E14" s="5">
        <v>197</v>
      </c>
      <c r="F14" s="6">
        <v>247</v>
      </c>
      <c r="G14" s="6">
        <v>261</v>
      </c>
      <c r="H14" s="6">
        <v>28</v>
      </c>
      <c r="I14" s="10"/>
    </row>
    <row r="15" spans="1:9">
      <c r="A15" s="3" t="s">
        <v>59</v>
      </c>
      <c r="B15" s="5">
        <v>64</v>
      </c>
      <c r="C15" s="5">
        <v>66</v>
      </c>
      <c r="D15" s="5">
        <v>143</v>
      </c>
      <c r="E15" s="5">
        <v>67</v>
      </c>
      <c r="F15" s="6">
        <v>68</v>
      </c>
      <c r="G15" s="6">
        <v>68</v>
      </c>
      <c r="H15" s="6">
        <v>73</v>
      </c>
      <c r="I15" s="10"/>
    </row>
    <row r="16" spans="1:9">
      <c r="A16" s="3" t="s">
        <v>60</v>
      </c>
      <c r="B16" s="5">
        <v>441</v>
      </c>
      <c r="C16" s="5">
        <v>402</v>
      </c>
      <c r="D16" s="5">
        <v>303</v>
      </c>
      <c r="E16" s="5">
        <v>1592</v>
      </c>
      <c r="F16" s="6">
        <v>526</v>
      </c>
      <c r="G16" s="6">
        <v>329</v>
      </c>
      <c r="H16" s="6">
        <v>516</v>
      </c>
      <c r="I16" s="10"/>
    </row>
    <row r="17" spans="1:9">
      <c r="A17" s="3" t="s">
        <v>18</v>
      </c>
      <c r="B17" s="5">
        <v>51</v>
      </c>
      <c r="C17" s="5">
        <v>30</v>
      </c>
      <c r="D17" s="5">
        <v>55</v>
      </c>
      <c r="E17" s="5">
        <v>23</v>
      </c>
      <c r="F17" s="6">
        <v>49</v>
      </c>
      <c r="G17" s="6">
        <v>82</v>
      </c>
      <c r="H17" s="6">
        <v>51</v>
      </c>
      <c r="I17" s="10"/>
    </row>
    <row r="18" spans="1:9">
      <c r="A18" s="3" t="s">
        <v>69</v>
      </c>
      <c r="B18" s="13"/>
      <c r="C18" s="13"/>
      <c r="D18" s="13"/>
      <c r="E18" s="13"/>
      <c r="F18" s="14"/>
      <c r="G18" s="14"/>
      <c r="H18" s="14"/>
      <c r="I18" s="10"/>
    </row>
    <row r="19" spans="1:9">
      <c r="A19" s="3" t="s">
        <v>65</v>
      </c>
      <c r="B19" s="13">
        <v>293</v>
      </c>
      <c r="C19" s="13">
        <v>226</v>
      </c>
      <c r="D19" s="13">
        <v>121</v>
      </c>
      <c r="E19" s="13">
        <v>217</v>
      </c>
      <c r="F19" s="14">
        <v>478</v>
      </c>
      <c r="G19" s="14">
        <v>528</v>
      </c>
      <c r="H19" s="14">
        <v>452</v>
      </c>
      <c r="I19" s="10"/>
    </row>
    <row r="20" spans="1:9">
      <c r="A20" s="3" t="s">
        <v>66</v>
      </c>
      <c r="B20" s="13">
        <v>-5</v>
      </c>
      <c r="C20" s="13">
        <v>-76</v>
      </c>
      <c r="D20" s="13">
        <v>14</v>
      </c>
      <c r="E20" s="13">
        <v>185</v>
      </c>
      <c r="F20" s="14">
        <v>260</v>
      </c>
      <c r="G20" s="14">
        <v>317</v>
      </c>
      <c r="H20" s="14">
        <v>209</v>
      </c>
      <c r="I20" s="10"/>
    </row>
    <row r="21" spans="1:9">
      <c r="A21" s="3" t="s">
        <v>67</v>
      </c>
      <c r="B21" s="7">
        <v>11</v>
      </c>
      <c r="C21" s="7">
        <v>21</v>
      </c>
      <c r="D21" s="7">
        <v>16</v>
      </c>
      <c r="E21" s="7">
        <v>91</v>
      </c>
      <c r="F21" s="8">
        <v>11</v>
      </c>
      <c r="G21" s="8">
        <v>29</v>
      </c>
      <c r="H21" s="8">
        <v>32</v>
      </c>
      <c r="I21" s="10"/>
    </row>
    <row r="22" spans="1:9">
      <c r="A22" s="3" t="s">
        <v>68</v>
      </c>
      <c r="B22" s="13">
        <f>SUM(B19:B21)</f>
        <v>299</v>
      </c>
      <c r="C22" s="13">
        <f t="shared" ref="C22:H22" si="7">SUM(C19:C21)</f>
        <v>171</v>
      </c>
      <c r="D22" s="13">
        <f t="shared" si="7"/>
        <v>151</v>
      </c>
      <c r="E22" s="13">
        <f t="shared" si="7"/>
        <v>493</v>
      </c>
      <c r="F22" s="13">
        <f t="shared" si="7"/>
        <v>749</v>
      </c>
      <c r="G22" s="13">
        <f t="shared" si="7"/>
        <v>874</v>
      </c>
      <c r="H22" s="13">
        <f t="shared" si="7"/>
        <v>693</v>
      </c>
      <c r="I22" s="10"/>
    </row>
    <row r="23" spans="1:9" s="3" customFormat="1" ht="12" thickBot="1">
      <c r="A23" s="3" t="s">
        <v>22</v>
      </c>
      <c r="B23" s="9">
        <f>SUM(B12:B17)+B22</f>
        <v>3099</v>
      </c>
      <c r="C23" s="9">
        <f>SUM(C12:C17)+C22</f>
        <v>2521</v>
      </c>
      <c r="D23" s="9">
        <f t="shared" ref="D23:H23" si="8">SUM(D12:D17)+D22</f>
        <v>2578</v>
      </c>
      <c r="E23" s="9">
        <f t="shared" si="8"/>
        <v>5680</v>
      </c>
      <c r="F23" s="9">
        <f t="shared" si="8"/>
        <v>3002</v>
      </c>
      <c r="G23" s="9">
        <f t="shared" si="8"/>
        <v>3632</v>
      </c>
      <c r="H23" s="9">
        <f t="shared" si="8"/>
        <v>2973</v>
      </c>
      <c r="I23" s="10"/>
    </row>
    <row r="24" spans="1:9" ht="12" thickTop="1">
      <c r="A24" s="3"/>
      <c r="B24" s="5"/>
      <c r="C24" s="5"/>
      <c r="D24" s="5"/>
      <c r="E24" s="5"/>
      <c r="F24" s="5"/>
      <c r="G24" s="5"/>
      <c r="H24" s="5"/>
      <c r="I24" s="10"/>
    </row>
    <row r="25" spans="1:9">
      <c r="A25" s="3" t="s">
        <v>19</v>
      </c>
      <c r="B25" s="5"/>
      <c r="C25" s="5"/>
      <c r="D25" s="5"/>
      <c r="E25" s="5"/>
      <c r="F25" s="6"/>
      <c r="G25" s="6"/>
      <c r="H25" s="6"/>
      <c r="I25" s="10"/>
    </row>
    <row r="26" spans="1:9">
      <c r="A26" s="3" t="s">
        <v>20</v>
      </c>
      <c r="B26" s="5">
        <v>1817</v>
      </c>
      <c r="C26" s="5">
        <v>2330</v>
      </c>
      <c r="D26" s="5">
        <v>-4983</v>
      </c>
      <c r="E26" s="5">
        <v>-5313</v>
      </c>
      <c r="F26" s="6">
        <v>-1557</v>
      </c>
      <c r="G26" s="6">
        <v>935</v>
      </c>
      <c r="H26" s="6">
        <v>-1526</v>
      </c>
      <c r="I26" s="10"/>
    </row>
    <row r="27" spans="1:9">
      <c r="A27" s="3" t="s">
        <v>42</v>
      </c>
      <c r="B27" s="5">
        <v>-11</v>
      </c>
      <c r="C27" s="5">
        <v>-15</v>
      </c>
      <c r="D27" s="5">
        <v>-8</v>
      </c>
      <c r="E27" s="5">
        <v>-9</v>
      </c>
      <c r="F27" s="6">
        <v>-9</v>
      </c>
      <c r="G27" s="6">
        <v>-9</v>
      </c>
      <c r="H27" s="6">
        <v>-8</v>
      </c>
      <c r="I27" s="10"/>
    </row>
    <row r="28" spans="1:9">
      <c r="A28" s="3" t="s">
        <v>21</v>
      </c>
      <c r="B28" s="7">
        <v>-66</v>
      </c>
      <c r="C28" s="7">
        <v>-45</v>
      </c>
      <c r="D28" s="7">
        <v>-130</v>
      </c>
      <c r="E28" s="7">
        <v>-210</v>
      </c>
      <c r="F28" s="8">
        <v>66</v>
      </c>
      <c r="G28" s="8">
        <v>-87</v>
      </c>
      <c r="H28" s="8">
        <v>14</v>
      </c>
      <c r="I28" s="10"/>
    </row>
    <row r="29" spans="1:9" s="3" customFormat="1" ht="12" thickBot="1">
      <c r="A29" s="3" t="s">
        <v>22</v>
      </c>
      <c r="B29" s="9">
        <f>SUM(B23:B28)</f>
        <v>4839</v>
      </c>
      <c r="C29" s="9">
        <f t="shared" ref="C29:H29" si="9">SUM(C23:C28)</f>
        <v>4791</v>
      </c>
      <c r="D29" s="9">
        <f t="shared" si="9"/>
        <v>-2543</v>
      </c>
      <c r="E29" s="9">
        <f t="shared" si="9"/>
        <v>148</v>
      </c>
      <c r="F29" s="9">
        <f t="shared" si="9"/>
        <v>1502</v>
      </c>
      <c r="G29" s="9">
        <f t="shared" si="9"/>
        <v>4471</v>
      </c>
      <c r="H29" s="9">
        <f t="shared" si="9"/>
        <v>1453</v>
      </c>
      <c r="I29" s="10"/>
    </row>
    <row r="30" spans="1:9" ht="12" thickTop="1">
      <c r="A30" s="3"/>
      <c r="B30" s="5"/>
      <c r="C30" s="5"/>
      <c r="D30" s="5"/>
      <c r="E30" s="5"/>
      <c r="F30" s="6"/>
      <c r="G30" s="6"/>
      <c r="H30" s="6"/>
    </row>
    <row r="31" spans="1:9">
      <c r="A31" s="3"/>
      <c r="B31" s="5"/>
      <c r="C31" s="5"/>
      <c r="D31" s="5"/>
      <c r="E31" s="5"/>
      <c r="F31" s="6"/>
      <c r="G31" s="6"/>
      <c r="H31" s="6"/>
    </row>
    <row r="32" spans="1:9">
      <c r="A32" s="11" t="s">
        <v>23</v>
      </c>
      <c r="B32" s="5"/>
      <c r="C32" s="5"/>
      <c r="D32" s="5"/>
      <c r="E32" s="5"/>
      <c r="F32" s="6"/>
      <c r="G32" s="6"/>
      <c r="H32" s="6"/>
    </row>
    <row r="33" spans="1:8">
      <c r="A33" s="11"/>
      <c r="B33" s="5"/>
      <c r="C33" s="5"/>
      <c r="D33" s="5"/>
      <c r="E33" s="5"/>
      <c r="F33" s="6"/>
      <c r="G33" s="6"/>
      <c r="H33" s="6"/>
    </row>
    <row r="34" spans="1:8">
      <c r="A34" s="1" t="s">
        <v>32</v>
      </c>
      <c r="B34" s="5"/>
      <c r="C34" s="5"/>
      <c r="D34" s="5"/>
      <c r="E34" s="5"/>
      <c r="F34" s="6"/>
      <c r="G34" s="6"/>
      <c r="H34" s="6"/>
    </row>
    <row r="35" spans="1:8">
      <c r="A35" s="1" t="s">
        <v>31</v>
      </c>
      <c r="B35" s="5"/>
      <c r="C35" s="5"/>
      <c r="D35" s="5"/>
      <c r="E35" s="5"/>
      <c r="F35" s="6"/>
      <c r="G35" s="6"/>
      <c r="H35" s="6"/>
    </row>
    <row r="36" spans="1:8">
      <c r="A36" s="1" t="s">
        <v>33</v>
      </c>
      <c r="B36" s="5"/>
      <c r="C36" s="5"/>
      <c r="D36" s="5"/>
      <c r="E36" s="5"/>
      <c r="F36" s="6"/>
      <c r="G36" s="6"/>
      <c r="H36" s="6"/>
    </row>
    <row r="37" spans="1:8">
      <c r="A37" s="1" t="s">
        <v>34</v>
      </c>
      <c r="B37" s="5"/>
      <c r="C37" s="5"/>
      <c r="D37" s="5"/>
      <c r="E37" s="5"/>
      <c r="F37" s="6"/>
      <c r="G37" s="6"/>
      <c r="H37" s="6"/>
    </row>
    <row r="38" spans="1:8">
      <c r="B38" s="5"/>
      <c r="C38" s="5"/>
      <c r="D38" s="5"/>
      <c r="E38" s="5"/>
      <c r="F38" s="6"/>
      <c r="G38" s="6"/>
      <c r="H38" s="6"/>
    </row>
    <row r="39" spans="1:8">
      <c r="A39" s="1" t="s">
        <v>37</v>
      </c>
      <c r="B39" s="5"/>
      <c r="C39" s="5"/>
      <c r="D39" s="5"/>
      <c r="E39" s="5"/>
      <c r="F39" s="6"/>
      <c r="G39" s="6"/>
      <c r="H39" s="6"/>
    </row>
    <row r="40" spans="1:8">
      <c r="A40" s="1" t="s">
        <v>28</v>
      </c>
      <c r="B40" s="5"/>
      <c r="C40" s="5"/>
      <c r="D40" s="5"/>
      <c r="E40" s="5"/>
      <c r="F40" s="6"/>
      <c r="G40" s="6"/>
      <c r="H40" s="6"/>
    </row>
    <row r="41" spans="1:8">
      <c r="A41" s="1" t="s">
        <v>29</v>
      </c>
      <c r="B41" s="5"/>
      <c r="C41" s="5"/>
      <c r="D41" s="5"/>
      <c r="E41" s="5"/>
      <c r="F41" s="6"/>
      <c r="G41" s="6"/>
      <c r="H41" s="6"/>
    </row>
    <row r="42" spans="1:8">
      <c r="A42" s="1" t="s">
        <v>48</v>
      </c>
      <c r="B42" s="5"/>
      <c r="C42" s="5"/>
      <c r="D42" s="5"/>
      <c r="E42" s="5"/>
      <c r="F42" s="6"/>
      <c r="G42" s="6"/>
      <c r="H42" s="6"/>
    </row>
    <row r="43" spans="1:8">
      <c r="A43" s="1" t="s">
        <v>49</v>
      </c>
      <c r="B43" s="5"/>
      <c r="C43" s="5"/>
      <c r="D43" s="5"/>
      <c r="E43" s="5"/>
      <c r="F43" s="6"/>
      <c r="G43" s="6"/>
      <c r="H43" s="6"/>
    </row>
    <row r="44" spans="1:8">
      <c r="A44" s="1" t="s">
        <v>50</v>
      </c>
      <c r="B44" s="5"/>
      <c r="C44" s="5"/>
      <c r="D44" s="5"/>
      <c r="E44" s="5"/>
      <c r="F44" s="6"/>
      <c r="G44" s="6"/>
      <c r="H44" s="6"/>
    </row>
    <row r="45" spans="1:8">
      <c r="A45" s="1" t="s">
        <v>51</v>
      </c>
      <c r="B45" s="5"/>
      <c r="C45" s="5"/>
      <c r="D45" s="5"/>
      <c r="E45" s="5"/>
      <c r="F45" s="6"/>
      <c r="G45" s="6"/>
      <c r="H45" s="6"/>
    </row>
    <row r="46" spans="1:8">
      <c r="A46" s="1" t="s">
        <v>52</v>
      </c>
      <c r="B46" s="5"/>
      <c r="C46" s="5"/>
      <c r="D46" s="5"/>
      <c r="E46" s="5"/>
      <c r="F46" s="6"/>
      <c r="G46" s="6"/>
      <c r="H46" s="6"/>
    </row>
    <row r="47" spans="1:8">
      <c r="A47" s="1" t="s">
        <v>53</v>
      </c>
      <c r="B47" s="5"/>
      <c r="C47" s="5"/>
      <c r="D47" s="5"/>
      <c r="E47" s="5"/>
      <c r="F47" s="6"/>
      <c r="G47" s="6"/>
      <c r="H47" s="6"/>
    </row>
    <row r="48" spans="1:8">
      <c r="A48" s="1" t="s">
        <v>54</v>
      </c>
      <c r="B48" s="5"/>
      <c r="C48" s="5"/>
      <c r="D48" s="5"/>
      <c r="E48" s="5"/>
      <c r="F48" s="6"/>
      <c r="G48" s="6"/>
      <c r="H48" s="6"/>
    </row>
    <row r="49" spans="1:8">
      <c r="A49" s="1" t="s">
        <v>46</v>
      </c>
      <c r="B49" s="5"/>
      <c r="C49" s="5"/>
      <c r="D49" s="5"/>
      <c r="E49" s="5"/>
      <c r="F49" s="6"/>
      <c r="G49" s="6"/>
      <c r="H49" s="6"/>
    </row>
    <row r="50" spans="1:8">
      <c r="A50" s="1" t="s">
        <v>26</v>
      </c>
      <c r="B50" s="5"/>
      <c r="C50" s="5"/>
      <c r="D50" s="5"/>
      <c r="E50" s="5"/>
      <c r="F50" s="6"/>
      <c r="G50" s="6"/>
      <c r="H50" s="6"/>
    </row>
    <row r="51" spans="1:8">
      <c r="A51" s="1" t="s">
        <v>24</v>
      </c>
      <c r="B51" s="5"/>
      <c r="C51" s="5"/>
      <c r="D51" s="5"/>
      <c r="E51" s="5"/>
      <c r="F51" s="6"/>
      <c r="G51" s="6"/>
      <c r="H51" s="6"/>
    </row>
    <row r="52" spans="1:8">
      <c r="A52" s="1" t="s">
        <v>25</v>
      </c>
      <c r="B52" s="5"/>
      <c r="C52" s="5"/>
      <c r="D52" s="5"/>
      <c r="E52" s="5"/>
      <c r="F52" s="6"/>
      <c r="G52" s="6"/>
      <c r="H52" s="6"/>
    </row>
    <row r="53" spans="1:8">
      <c r="A53" s="1" t="s">
        <v>27</v>
      </c>
      <c r="B53" s="5"/>
      <c r="C53" s="5"/>
      <c r="D53" s="5"/>
      <c r="E53" s="5"/>
      <c r="F53" s="6"/>
      <c r="G53" s="6"/>
      <c r="H53" s="6"/>
    </row>
    <row r="54" spans="1:8">
      <c r="A54" s="1" t="s">
        <v>61</v>
      </c>
      <c r="B54" s="5"/>
      <c r="C54" s="5"/>
      <c r="D54" s="5"/>
      <c r="E54" s="5"/>
      <c r="F54" s="6"/>
      <c r="G54" s="6"/>
      <c r="H54" s="6"/>
    </row>
    <row r="55" spans="1:8">
      <c r="A55" s="1" t="s">
        <v>63</v>
      </c>
      <c r="B55" s="5"/>
      <c r="C55" s="5"/>
      <c r="D55" s="5"/>
      <c r="E55" s="5"/>
      <c r="F55" s="6"/>
      <c r="G55" s="6"/>
      <c r="H55" s="6"/>
    </row>
    <row r="56" spans="1:8">
      <c r="A56" s="1" t="s">
        <v>62</v>
      </c>
      <c r="B56" s="5"/>
      <c r="C56" s="5"/>
      <c r="D56" s="5"/>
      <c r="E56" s="5"/>
      <c r="F56" s="6"/>
      <c r="G56" s="6"/>
      <c r="H56" s="6"/>
    </row>
    <row r="57" spans="1:8">
      <c r="A57" s="1" t="s">
        <v>64</v>
      </c>
      <c r="B57" s="5"/>
      <c r="C57" s="5"/>
      <c r="D57" s="5"/>
      <c r="E57" s="5"/>
      <c r="F57" s="6"/>
      <c r="G57" s="6"/>
      <c r="H57" s="6"/>
    </row>
    <row r="58" spans="1:8">
      <c r="A58" s="1" t="s">
        <v>55</v>
      </c>
    </row>
    <row r="59" spans="1:8">
      <c r="A59" s="1" t="s">
        <v>56</v>
      </c>
    </row>
    <row r="60" spans="1:8">
      <c r="A60" s="1" t="s">
        <v>57</v>
      </c>
    </row>
    <row r="61" spans="1:8">
      <c r="A61" s="1" t="s">
        <v>58</v>
      </c>
      <c r="B61" s="5"/>
      <c r="C61" s="5"/>
      <c r="D61" s="5"/>
      <c r="E61" s="5"/>
      <c r="F61" s="6"/>
      <c r="G61" s="6"/>
      <c r="H61" s="6"/>
    </row>
    <row r="62" spans="1:8">
      <c r="B62" s="5"/>
      <c r="C62" s="5"/>
      <c r="D62" s="5"/>
      <c r="E62" s="5"/>
      <c r="F62" s="6"/>
      <c r="G62" s="6"/>
      <c r="H62" s="6"/>
    </row>
    <row r="63" spans="1:8">
      <c r="B63" s="5"/>
      <c r="C63" s="5"/>
      <c r="D63" s="5"/>
      <c r="E63" s="5"/>
      <c r="F63" s="6"/>
      <c r="G63" s="6"/>
      <c r="H63" s="6"/>
    </row>
    <row r="64" spans="1:8">
      <c r="B64" s="5"/>
      <c r="C64" s="5"/>
      <c r="D64" s="5"/>
      <c r="E64" s="5"/>
      <c r="F64" s="6"/>
      <c r="G64" s="6"/>
      <c r="H64" s="6"/>
    </row>
    <row r="65" spans="2:8">
      <c r="B65" s="5"/>
      <c r="C65" s="5"/>
      <c r="D65" s="5"/>
      <c r="E65" s="5"/>
      <c r="F65" s="6"/>
      <c r="G65" s="6"/>
      <c r="H65" s="6"/>
    </row>
    <row r="66" spans="2:8">
      <c r="B66" s="5"/>
      <c r="C66" s="5"/>
      <c r="D66" s="5"/>
      <c r="E66" s="5"/>
      <c r="F66" s="6"/>
      <c r="G66" s="6"/>
      <c r="H66" s="6"/>
    </row>
    <row r="67" spans="2:8">
      <c r="B67" s="5"/>
      <c r="C67" s="5"/>
      <c r="D67" s="5"/>
      <c r="E67" s="5"/>
      <c r="F67" s="6"/>
      <c r="G67" s="6"/>
      <c r="H67" s="6"/>
    </row>
    <row r="68" spans="2:8">
      <c r="B68" s="5"/>
      <c r="C68" s="5"/>
      <c r="D68" s="5"/>
      <c r="E68" s="5"/>
      <c r="F68" s="6"/>
      <c r="G68" s="6"/>
      <c r="H68" s="6"/>
    </row>
    <row r="69" spans="2:8">
      <c r="B69" s="5"/>
      <c r="C69" s="5"/>
      <c r="D69" s="5"/>
      <c r="E69" s="5"/>
      <c r="F69" s="6"/>
      <c r="G69" s="6"/>
      <c r="H69" s="6"/>
    </row>
    <row r="70" spans="2:8">
      <c r="B70" s="5"/>
      <c r="C70" s="5"/>
      <c r="D70" s="5"/>
      <c r="E70" s="5"/>
      <c r="F70" s="6"/>
      <c r="G70" s="6"/>
      <c r="H70" s="6"/>
    </row>
    <row r="71" spans="2:8">
      <c r="B71" s="5"/>
      <c r="C71" s="5"/>
      <c r="D71" s="5"/>
      <c r="E71" s="5"/>
      <c r="F71" s="6"/>
      <c r="G71" s="6"/>
      <c r="H71" s="6"/>
    </row>
    <row r="72" spans="2:8">
      <c r="B72" s="5"/>
      <c r="C72" s="5"/>
      <c r="D72" s="5"/>
      <c r="E72" s="5"/>
      <c r="F72" s="6"/>
      <c r="G72" s="6"/>
      <c r="H72" s="6"/>
    </row>
    <row r="73" spans="2:8">
      <c r="B73" s="5"/>
      <c r="C73" s="5"/>
      <c r="D73" s="5"/>
      <c r="E73" s="5"/>
      <c r="F73" s="6"/>
      <c r="G73" s="6"/>
      <c r="H73" s="6"/>
    </row>
    <row r="74" spans="2:8">
      <c r="B74" s="5"/>
      <c r="C74" s="5"/>
      <c r="D74" s="5"/>
      <c r="E74" s="5"/>
      <c r="F74" s="6"/>
      <c r="G74" s="6"/>
      <c r="H74" s="6"/>
    </row>
    <row r="75" spans="2:8">
      <c r="B75" s="5"/>
      <c r="C75" s="5"/>
      <c r="D75" s="5"/>
      <c r="E75" s="5"/>
      <c r="F75" s="6"/>
      <c r="G75" s="6"/>
      <c r="H75" s="6"/>
    </row>
    <row r="76" spans="2:8">
      <c r="B76" s="5"/>
      <c r="C76" s="5"/>
      <c r="D76" s="5"/>
      <c r="E76" s="5"/>
      <c r="F76" s="6"/>
      <c r="G76" s="6"/>
      <c r="H76" s="6"/>
    </row>
    <row r="77" spans="2:8">
      <c r="B77" s="5"/>
      <c r="C77" s="5"/>
      <c r="D77" s="5"/>
      <c r="E77" s="5"/>
      <c r="F77" s="6"/>
      <c r="G77" s="6"/>
      <c r="H77" s="6"/>
    </row>
    <row r="78" spans="2:8">
      <c r="B78" s="5"/>
      <c r="C78" s="5"/>
      <c r="D78" s="5"/>
      <c r="E78" s="5"/>
      <c r="F78" s="6"/>
      <c r="G78" s="6"/>
      <c r="H78" s="6"/>
    </row>
    <row r="79" spans="2:8">
      <c r="B79" s="5"/>
      <c r="C79" s="5"/>
      <c r="D79" s="5"/>
      <c r="E79" s="5"/>
      <c r="F79" s="6"/>
      <c r="G79" s="6"/>
      <c r="H79" s="6"/>
    </row>
    <row r="80" spans="2:8">
      <c r="B80" s="5"/>
      <c r="C80" s="5"/>
      <c r="D80" s="5"/>
      <c r="E80" s="5"/>
      <c r="F80" s="6"/>
      <c r="G80" s="6"/>
      <c r="H80" s="6"/>
    </row>
    <row r="81" spans="2:8">
      <c r="B81" s="5"/>
      <c r="C81" s="5"/>
      <c r="D81" s="5"/>
      <c r="E81" s="5"/>
      <c r="F81" s="6"/>
      <c r="G81" s="6"/>
      <c r="H81" s="6"/>
    </row>
    <row r="82" spans="2:8">
      <c r="B82" s="5"/>
      <c r="C82" s="5"/>
      <c r="D82" s="5"/>
      <c r="E82" s="5"/>
      <c r="F82" s="6"/>
      <c r="G82" s="6"/>
      <c r="H82" s="6"/>
    </row>
    <row r="83" spans="2:8">
      <c r="B83" s="5"/>
      <c r="C83" s="5"/>
      <c r="D83" s="5"/>
      <c r="E83" s="5"/>
      <c r="F83" s="6"/>
      <c r="G83" s="6"/>
      <c r="H83" s="6"/>
    </row>
    <row r="84" spans="2:8">
      <c r="B84" s="5"/>
      <c r="C84" s="5"/>
      <c r="D84" s="5"/>
      <c r="E84" s="5"/>
      <c r="F84" s="6"/>
      <c r="G84" s="6"/>
      <c r="H84" s="6"/>
    </row>
    <row r="85" spans="2:8">
      <c r="B85" s="5"/>
      <c r="C85" s="5"/>
      <c r="D85" s="5"/>
      <c r="E85" s="5"/>
      <c r="F85" s="6"/>
      <c r="G85" s="6"/>
      <c r="H85" s="6"/>
    </row>
    <row r="86" spans="2:8">
      <c r="B86" s="5"/>
      <c r="C86" s="5"/>
      <c r="D86" s="5"/>
      <c r="E86" s="5"/>
      <c r="F86" s="6"/>
      <c r="G86" s="6"/>
      <c r="H86" s="6"/>
    </row>
    <row r="87" spans="2:8">
      <c r="B87" s="5"/>
      <c r="C87" s="5"/>
      <c r="D87" s="5"/>
      <c r="E87" s="5"/>
      <c r="F87" s="6"/>
      <c r="G87" s="6"/>
      <c r="H87" s="6"/>
    </row>
    <row r="88" spans="2:8">
      <c r="B88" s="5"/>
      <c r="C88" s="5"/>
      <c r="D88" s="5"/>
      <c r="E88" s="5"/>
      <c r="F88" s="6"/>
      <c r="G88" s="6"/>
      <c r="H88" s="6"/>
    </row>
    <row r="89" spans="2:8">
      <c r="B89" s="5"/>
      <c r="C89" s="5"/>
      <c r="D89" s="5"/>
      <c r="E89" s="5"/>
      <c r="F89" s="6"/>
      <c r="G89" s="6"/>
      <c r="H89" s="6"/>
    </row>
    <row r="90" spans="2:8">
      <c r="B90" s="5"/>
      <c r="C90" s="5"/>
      <c r="D90" s="5"/>
      <c r="E90" s="5"/>
      <c r="F90" s="6"/>
      <c r="G90" s="6"/>
      <c r="H90" s="6"/>
    </row>
    <row r="91" spans="2:8">
      <c r="B91" s="5"/>
      <c r="C91" s="5"/>
      <c r="D91" s="5"/>
      <c r="E91" s="5"/>
      <c r="F91" s="6"/>
      <c r="G91" s="6"/>
      <c r="H91" s="6"/>
    </row>
    <row r="92" spans="2:8">
      <c r="B92" s="5"/>
      <c r="C92" s="5"/>
      <c r="D92" s="5"/>
      <c r="E92" s="5"/>
      <c r="F92" s="6"/>
      <c r="G92" s="6"/>
      <c r="H92" s="6"/>
    </row>
    <row r="93" spans="2:8">
      <c r="B93" s="5"/>
      <c r="C93" s="5"/>
      <c r="D93" s="5"/>
      <c r="E93" s="5"/>
      <c r="F93" s="6"/>
      <c r="G93" s="6"/>
      <c r="H93" s="6"/>
    </row>
    <row r="94" spans="2:8">
      <c r="B94" s="5"/>
      <c r="C94" s="5"/>
      <c r="D94" s="5"/>
      <c r="E94" s="5"/>
      <c r="F94" s="6"/>
      <c r="G94" s="6"/>
      <c r="H94" s="6"/>
    </row>
    <row r="95" spans="2:8">
      <c r="B95" s="5"/>
      <c r="C95" s="5"/>
      <c r="D95" s="5"/>
      <c r="E95" s="5"/>
      <c r="F95" s="6"/>
      <c r="G95" s="6"/>
      <c r="H95" s="6"/>
    </row>
    <row r="96" spans="2:8">
      <c r="B96" s="5"/>
      <c r="C96" s="5"/>
      <c r="D96" s="5"/>
      <c r="E96" s="5"/>
      <c r="F96" s="6"/>
      <c r="G96" s="6"/>
      <c r="H96" s="6"/>
    </row>
    <row r="97" spans="2:8">
      <c r="B97" s="5"/>
      <c r="C97" s="5"/>
      <c r="D97" s="5"/>
      <c r="E97" s="5"/>
      <c r="F97" s="6"/>
      <c r="G97" s="6"/>
      <c r="H97" s="6"/>
    </row>
    <row r="98" spans="2:8">
      <c r="B98" s="5"/>
      <c r="C98" s="5"/>
      <c r="D98" s="5"/>
      <c r="E98" s="5"/>
      <c r="F98" s="6"/>
      <c r="G98" s="6"/>
      <c r="H98" s="6"/>
    </row>
    <row r="99" spans="2:8">
      <c r="B99" s="5"/>
      <c r="C99" s="5"/>
      <c r="D99" s="5"/>
      <c r="E99" s="5"/>
      <c r="F99" s="6"/>
      <c r="G99" s="6"/>
      <c r="H99" s="6"/>
    </row>
    <row r="100" spans="2:8">
      <c r="B100" s="5"/>
      <c r="C100" s="5"/>
      <c r="D100" s="5"/>
      <c r="E100" s="5"/>
      <c r="F100" s="6"/>
      <c r="G100" s="6"/>
      <c r="H100" s="6"/>
    </row>
    <row r="101" spans="2:8">
      <c r="B101" s="5"/>
      <c r="C101" s="5"/>
      <c r="D101" s="5"/>
      <c r="E101" s="5"/>
      <c r="F101" s="6"/>
      <c r="G101" s="6"/>
      <c r="H101" s="6"/>
    </row>
    <row r="102" spans="2:8">
      <c r="B102" s="5"/>
      <c r="C102" s="5"/>
      <c r="D102" s="5"/>
      <c r="E102" s="5"/>
      <c r="F102" s="6"/>
      <c r="G102" s="6"/>
      <c r="H102" s="6"/>
    </row>
    <row r="103" spans="2:8">
      <c r="B103" s="5"/>
      <c r="C103" s="5"/>
      <c r="D103" s="5"/>
      <c r="E103" s="5"/>
      <c r="F103" s="6"/>
      <c r="G103" s="6"/>
      <c r="H103" s="6"/>
    </row>
    <row r="104" spans="2:8">
      <c r="B104" s="5"/>
      <c r="C104" s="5"/>
      <c r="D104" s="5"/>
      <c r="E104" s="5"/>
      <c r="F104" s="6"/>
      <c r="G104" s="6"/>
      <c r="H104" s="6"/>
    </row>
    <row r="105" spans="2:8">
      <c r="B105" s="5"/>
      <c r="C105" s="5"/>
      <c r="D105" s="5"/>
      <c r="E105" s="5"/>
      <c r="F105" s="6"/>
      <c r="G105" s="6"/>
      <c r="H105" s="6"/>
    </row>
    <row r="106" spans="2:8">
      <c r="B106" s="5"/>
      <c r="C106" s="5"/>
      <c r="D106" s="5"/>
      <c r="E106" s="5"/>
      <c r="F106" s="6"/>
      <c r="G106" s="6"/>
      <c r="H106" s="6"/>
    </row>
    <row r="107" spans="2:8">
      <c r="B107" s="5"/>
      <c r="C107" s="5"/>
      <c r="D107" s="5"/>
      <c r="E107" s="5"/>
      <c r="F107" s="6"/>
      <c r="G107" s="6"/>
      <c r="H107" s="6"/>
    </row>
    <row r="108" spans="2:8">
      <c r="B108" s="5"/>
      <c r="C108" s="5"/>
      <c r="D108" s="5"/>
      <c r="E108" s="5"/>
      <c r="F108" s="6"/>
      <c r="G108" s="6"/>
      <c r="H108" s="6"/>
    </row>
    <row r="109" spans="2:8">
      <c r="B109" s="5"/>
      <c r="C109" s="5"/>
      <c r="D109" s="5"/>
      <c r="E109" s="5"/>
      <c r="F109" s="6"/>
      <c r="G109" s="6"/>
      <c r="H109" s="6"/>
    </row>
    <row r="110" spans="2:8">
      <c r="B110" s="5"/>
      <c r="C110" s="5"/>
      <c r="D110" s="5"/>
      <c r="E110" s="5"/>
      <c r="F110" s="6"/>
      <c r="G110" s="6"/>
      <c r="H110" s="6"/>
    </row>
    <row r="111" spans="2:8">
      <c r="B111" s="5"/>
      <c r="C111" s="5"/>
      <c r="D111" s="5"/>
      <c r="E111" s="5"/>
      <c r="F111" s="6"/>
      <c r="G111" s="6"/>
      <c r="H111" s="6"/>
    </row>
    <row r="112" spans="2:8">
      <c r="B112" s="5"/>
      <c r="C112" s="5"/>
      <c r="D112" s="5"/>
      <c r="E112" s="5"/>
      <c r="F112" s="6"/>
      <c r="G112" s="6"/>
      <c r="H112" s="6"/>
    </row>
    <row r="113" spans="2:8">
      <c r="B113" s="5"/>
      <c r="C113" s="5"/>
      <c r="D113" s="5"/>
      <c r="E113" s="5"/>
      <c r="F113" s="6"/>
      <c r="G113" s="6"/>
      <c r="H113" s="6"/>
    </row>
    <row r="114" spans="2:8">
      <c r="B114" s="5"/>
      <c r="C114" s="5"/>
      <c r="D114" s="5"/>
      <c r="E114" s="5"/>
      <c r="F114" s="6"/>
      <c r="G114" s="6"/>
      <c r="H114" s="6"/>
    </row>
    <row r="115" spans="2:8">
      <c r="B115" s="5"/>
      <c r="C115" s="5"/>
      <c r="D115" s="5"/>
      <c r="E115" s="5"/>
      <c r="F115" s="6"/>
      <c r="G115" s="6"/>
      <c r="H115" s="6"/>
    </row>
    <row r="116" spans="2:8">
      <c r="B116" s="5"/>
      <c r="C116" s="5"/>
      <c r="D116" s="5"/>
      <c r="E116" s="5"/>
      <c r="F116" s="6"/>
      <c r="G116" s="6"/>
      <c r="H116" s="6"/>
    </row>
    <row r="117" spans="2:8">
      <c r="B117" s="5"/>
      <c r="C117" s="5"/>
      <c r="D117" s="5"/>
      <c r="E117" s="5"/>
      <c r="F117" s="6"/>
      <c r="G117" s="6"/>
      <c r="H117" s="6"/>
    </row>
    <row r="118" spans="2:8">
      <c r="B118" s="5"/>
      <c r="C118" s="5"/>
      <c r="D118" s="5"/>
      <c r="E118" s="5"/>
      <c r="F118" s="6"/>
      <c r="G118" s="6"/>
      <c r="H118" s="6"/>
    </row>
    <row r="119" spans="2:8">
      <c r="B119" s="5"/>
      <c r="C119" s="5"/>
      <c r="D119" s="5"/>
      <c r="E119" s="5"/>
      <c r="F119" s="6"/>
      <c r="G119" s="6"/>
      <c r="H119" s="6"/>
    </row>
    <row r="120" spans="2:8">
      <c r="B120" s="5"/>
      <c r="C120" s="5"/>
      <c r="D120" s="5"/>
      <c r="E120" s="5"/>
      <c r="F120" s="6"/>
      <c r="G120" s="6"/>
      <c r="H120" s="6"/>
    </row>
    <row r="121" spans="2:8">
      <c r="B121" s="5"/>
      <c r="C121" s="5"/>
      <c r="D121" s="5"/>
      <c r="E121" s="5"/>
      <c r="F121" s="6"/>
      <c r="G121" s="6"/>
      <c r="H121" s="6"/>
    </row>
    <row r="122" spans="2:8">
      <c r="B122" s="5"/>
      <c r="C122" s="5"/>
      <c r="D122" s="5"/>
      <c r="E122" s="5"/>
      <c r="F122" s="6"/>
      <c r="G122" s="6"/>
      <c r="H122" s="6"/>
    </row>
    <row r="123" spans="2:8">
      <c r="B123" s="5"/>
      <c r="C123" s="5"/>
      <c r="D123" s="5"/>
      <c r="E123" s="5"/>
      <c r="F123" s="6"/>
      <c r="G123" s="6"/>
      <c r="H123" s="6"/>
    </row>
    <row r="124" spans="2:8">
      <c r="B124" s="5"/>
      <c r="C124" s="5"/>
      <c r="D124" s="5"/>
      <c r="E124" s="5"/>
      <c r="F124" s="6"/>
      <c r="G124" s="6"/>
      <c r="H124" s="6"/>
    </row>
    <row r="125" spans="2:8">
      <c r="B125" s="5"/>
      <c r="C125" s="5"/>
      <c r="D125" s="5"/>
      <c r="E125" s="5"/>
      <c r="F125" s="6"/>
      <c r="G125" s="6"/>
      <c r="H125" s="6"/>
    </row>
    <row r="126" spans="2:8">
      <c r="B126" s="5"/>
      <c r="C126" s="5"/>
      <c r="D126" s="5"/>
      <c r="E126" s="5"/>
      <c r="F126" s="6"/>
      <c r="G126" s="6"/>
      <c r="H126" s="6"/>
    </row>
    <row r="127" spans="2:8">
      <c r="B127" s="5"/>
      <c r="C127" s="5"/>
      <c r="D127" s="5"/>
      <c r="E127" s="5"/>
      <c r="F127" s="6"/>
      <c r="G127" s="6"/>
      <c r="H127" s="6"/>
    </row>
    <row r="128" spans="2:8">
      <c r="B128" s="5"/>
      <c r="C128" s="5"/>
      <c r="D128" s="5"/>
      <c r="E128" s="5"/>
      <c r="F128" s="6"/>
      <c r="G128" s="6"/>
      <c r="H128" s="6"/>
    </row>
    <row r="129" spans="2:8">
      <c r="B129" s="5"/>
      <c r="C129" s="5"/>
      <c r="D129" s="5"/>
      <c r="E129" s="5"/>
      <c r="F129" s="6"/>
      <c r="G129" s="6"/>
      <c r="H129" s="6"/>
    </row>
    <row r="130" spans="2:8">
      <c r="B130" s="5"/>
      <c r="C130" s="5"/>
      <c r="D130" s="5"/>
      <c r="E130" s="5"/>
      <c r="F130" s="6"/>
      <c r="G130" s="6"/>
      <c r="H130" s="6"/>
    </row>
    <row r="131" spans="2:8">
      <c r="B131" s="5"/>
      <c r="C131" s="5"/>
      <c r="D131" s="5"/>
      <c r="E131" s="5"/>
      <c r="F131" s="6"/>
      <c r="G131" s="6"/>
      <c r="H131" s="6"/>
    </row>
    <row r="132" spans="2:8">
      <c r="B132" s="5"/>
      <c r="C132" s="5"/>
      <c r="D132" s="5"/>
      <c r="E132" s="5"/>
      <c r="F132" s="6"/>
      <c r="G132" s="6"/>
      <c r="H132" s="6"/>
    </row>
    <row r="133" spans="2:8">
      <c r="B133" s="5"/>
      <c r="C133" s="5"/>
      <c r="D133" s="5"/>
      <c r="E133" s="5"/>
      <c r="F133" s="6"/>
      <c r="G133" s="6"/>
      <c r="H133" s="6"/>
    </row>
    <row r="134" spans="2:8">
      <c r="B134" s="5"/>
      <c r="C134" s="5"/>
      <c r="D134" s="5"/>
      <c r="E134" s="5"/>
      <c r="F134" s="6"/>
      <c r="G134" s="6"/>
      <c r="H134" s="6"/>
    </row>
    <row r="135" spans="2:8">
      <c r="B135" s="5"/>
      <c r="C135" s="5"/>
      <c r="D135" s="5"/>
      <c r="E135" s="5"/>
      <c r="F135" s="6"/>
      <c r="G135" s="6"/>
      <c r="H135" s="6"/>
    </row>
    <row r="136" spans="2:8">
      <c r="B136" s="5"/>
      <c r="C136" s="5"/>
      <c r="D136" s="5"/>
      <c r="E136" s="5"/>
      <c r="F136" s="6"/>
      <c r="G136" s="6"/>
      <c r="H136" s="6"/>
    </row>
    <row r="137" spans="2:8">
      <c r="B137" s="5"/>
      <c r="C137" s="5"/>
      <c r="D137" s="5"/>
      <c r="E137" s="5"/>
      <c r="F137" s="6"/>
      <c r="G137" s="6"/>
      <c r="H137" s="6"/>
    </row>
    <row r="138" spans="2:8">
      <c r="B138" s="5"/>
      <c r="C138" s="5"/>
      <c r="D138" s="5"/>
      <c r="E138" s="5"/>
      <c r="F138" s="6"/>
      <c r="G138" s="6"/>
      <c r="H138" s="6"/>
    </row>
    <row r="139" spans="2:8">
      <c r="B139" s="5"/>
      <c r="C139" s="5"/>
      <c r="D139" s="5"/>
      <c r="E139" s="5"/>
      <c r="F139" s="6"/>
      <c r="G139" s="6"/>
      <c r="H139" s="6"/>
    </row>
    <row r="140" spans="2:8">
      <c r="B140" s="5"/>
      <c r="C140" s="5"/>
      <c r="D140" s="5"/>
      <c r="E140" s="5"/>
      <c r="F140" s="6"/>
      <c r="G140" s="6"/>
      <c r="H140" s="6"/>
    </row>
    <row r="141" spans="2:8">
      <c r="B141" s="5"/>
      <c r="C141" s="5"/>
      <c r="D141" s="5"/>
      <c r="E141" s="5"/>
      <c r="F141" s="6"/>
      <c r="G141" s="6"/>
      <c r="H141" s="6"/>
    </row>
    <row r="142" spans="2:8">
      <c r="B142" s="5"/>
      <c r="C142" s="5"/>
      <c r="D142" s="5"/>
      <c r="E142" s="5"/>
      <c r="F142" s="6"/>
      <c r="G142" s="6"/>
      <c r="H142" s="6"/>
    </row>
    <row r="143" spans="2:8">
      <c r="B143" s="5"/>
      <c r="C143" s="5"/>
      <c r="D143" s="5"/>
      <c r="E143" s="5"/>
      <c r="F143" s="6"/>
      <c r="G143" s="6"/>
      <c r="H143" s="6"/>
    </row>
    <row r="144" spans="2:8">
      <c r="B144" s="5"/>
      <c r="C144" s="5"/>
      <c r="D144" s="5"/>
      <c r="E144" s="5"/>
      <c r="F144" s="6"/>
      <c r="G144" s="6"/>
      <c r="H144" s="6"/>
    </row>
    <row r="145" spans="2:8">
      <c r="B145" s="5"/>
      <c r="C145" s="5"/>
      <c r="D145" s="5"/>
      <c r="E145" s="5"/>
      <c r="F145" s="6"/>
      <c r="G145" s="6"/>
      <c r="H145" s="6"/>
    </row>
    <row r="146" spans="2:8">
      <c r="B146" s="5"/>
      <c r="C146" s="5"/>
      <c r="D146" s="5"/>
      <c r="E146" s="5"/>
      <c r="F146" s="6"/>
      <c r="G146" s="6"/>
      <c r="H146" s="6"/>
    </row>
    <row r="147" spans="2:8">
      <c r="B147" s="5"/>
      <c r="C147" s="5"/>
      <c r="D147" s="5"/>
      <c r="E147" s="5"/>
      <c r="F147" s="6"/>
      <c r="G147" s="6"/>
      <c r="H147" s="6"/>
    </row>
    <row r="148" spans="2:8">
      <c r="B148" s="5"/>
      <c r="C148" s="5"/>
      <c r="D148" s="5"/>
      <c r="E148" s="5"/>
      <c r="F148" s="6"/>
      <c r="G148" s="6"/>
      <c r="H148" s="6"/>
    </row>
    <row r="149" spans="2:8">
      <c r="B149" s="5"/>
      <c r="C149" s="5"/>
      <c r="D149" s="5"/>
      <c r="E149" s="5"/>
      <c r="F149" s="6"/>
      <c r="G149" s="6"/>
      <c r="H149" s="6"/>
    </row>
    <row r="150" spans="2:8">
      <c r="B150" s="5"/>
      <c r="C150" s="5"/>
      <c r="D150" s="5"/>
      <c r="E150" s="5"/>
      <c r="F150" s="6"/>
      <c r="G150" s="6"/>
      <c r="H150" s="6"/>
    </row>
    <row r="151" spans="2:8">
      <c r="B151" s="5"/>
      <c r="C151" s="5"/>
      <c r="D151" s="5"/>
      <c r="E151" s="5"/>
      <c r="F151" s="6"/>
      <c r="G151" s="6"/>
      <c r="H151" s="6"/>
    </row>
    <row r="152" spans="2:8">
      <c r="B152" s="5"/>
      <c r="C152" s="5"/>
      <c r="D152" s="5"/>
      <c r="E152" s="5"/>
      <c r="F152" s="6"/>
      <c r="G152" s="6"/>
      <c r="H152" s="6"/>
    </row>
    <row r="153" spans="2:8">
      <c r="B153" s="5"/>
      <c r="C153" s="5"/>
      <c r="D153" s="5"/>
      <c r="E153" s="5"/>
      <c r="F153" s="6"/>
      <c r="G153" s="6"/>
      <c r="H153" s="6"/>
    </row>
    <row r="154" spans="2:8">
      <c r="B154" s="5"/>
      <c r="C154" s="5"/>
      <c r="D154" s="5"/>
      <c r="E154" s="5"/>
      <c r="F154" s="6"/>
      <c r="G154" s="6"/>
      <c r="H154" s="6"/>
    </row>
    <row r="155" spans="2:8">
      <c r="B155" s="5"/>
      <c r="C155" s="5"/>
      <c r="D155" s="5"/>
      <c r="E155" s="5"/>
      <c r="F155" s="6"/>
      <c r="G155" s="6"/>
      <c r="H155" s="6"/>
    </row>
    <row r="156" spans="2:8">
      <c r="B156" s="5"/>
      <c r="C156" s="5"/>
      <c r="D156" s="5"/>
      <c r="E156" s="5"/>
      <c r="F156" s="6"/>
      <c r="G156" s="6"/>
      <c r="H156" s="6"/>
    </row>
    <row r="157" spans="2:8">
      <c r="B157" s="5"/>
      <c r="C157" s="5"/>
      <c r="D157" s="5"/>
      <c r="E157" s="5"/>
      <c r="F157" s="6"/>
      <c r="G157" s="6"/>
      <c r="H157" s="6"/>
    </row>
    <row r="158" spans="2:8">
      <c r="B158" s="5"/>
      <c r="C158" s="5"/>
      <c r="D158" s="5"/>
      <c r="E158" s="5"/>
      <c r="F158" s="6"/>
      <c r="G158" s="6"/>
      <c r="H158" s="6"/>
    </row>
    <row r="159" spans="2:8">
      <c r="B159" s="5"/>
      <c r="C159" s="5"/>
      <c r="D159" s="5"/>
      <c r="E159" s="5"/>
      <c r="F159" s="6"/>
      <c r="G159" s="6"/>
      <c r="H159" s="6"/>
    </row>
    <row r="160" spans="2:8">
      <c r="B160" s="5"/>
      <c r="C160" s="5"/>
      <c r="D160" s="5"/>
      <c r="E160" s="5"/>
      <c r="F160" s="6"/>
      <c r="G160" s="6"/>
      <c r="H160" s="6"/>
    </row>
    <row r="161" spans="2:8">
      <c r="B161" s="5"/>
      <c r="C161" s="5"/>
      <c r="D161" s="5"/>
      <c r="E161" s="5"/>
      <c r="F161" s="6"/>
      <c r="G161" s="6"/>
      <c r="H161" s="6"/>
    </row>
    <row r="162" spans="2:8">
      <c r="B162" s="5"/>
      <c r="C162" s="5"/>
      <c r="D162" s="5"/>
      <c r="E162" s="5"/>
      <c r="F162" s="6"/>
      <c r="G162" s="6"/>
      <c r="H162" s="6"/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Berkshire Revenues</vt:lpstr>
      <vt:lpstr>Berkshire Pre-Tax Earnings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Ravi</cp:lastModifiedBy>
  <cp:lastPrinted>2009-11-06T21:43:05Z</cp:lastPrinted>
  <dcterms:created xsi:type="dcterms:W3CDTF">2009-11-06T18:36:06Z</dcterms:created>
  <dcterms:modified xsi:type="dcterms:W3CDTF">2009-11-07T00:59:32Z</dcterms:modified>
</cp:coreProperties>
</file>